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<sst xmlns="http://schemas.openxmlformats.org/spreadsheetml/2006/main" count="230" uniqueCount="153">
  <si>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</si>
  <si>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</si>
  <si>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</si>
  <si>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</si>
  <si>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</si>
  <si>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</si>
  <si>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</si>
  <si>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</si>
  <si>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</si>
  <si>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</si>
  <si>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</si>
  <si>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</si>
  <si>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</si>
  <si>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</si>
  <si>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</si>
  <si>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</si>
  <si>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</si>
  <si>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</si>
  <si>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</si>
  <si>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</si>
  <si>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</si>
  <si>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</si>
  <si>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</si>
  <si>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</si>
  <si>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</si>
  <si>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</si>
  <si>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</si>
  <si>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</si>
  <si>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0007/2018   -   PREGÃO Nº 0006/2018</t>
  </si>
  <si>
    <t>MENOR PREÇO POR ITEM</t>
  </si>
  <si>
    <t>REGISTRO DE PREÇOS PARA FUTURA E EVENTUAL AQUISIÇÃO DE PNEUS, CÂMARAS E ACESSÓRIOS, PARA REPOSIÇÃO EM VEÍCULOS E MÁQUINAS DE PROPRIEDADES DESTE MUNICÍPIO, VISANDO ATENDER AS NECESSIDADES DAS DIVERSAS SECRETARIAS MUNICIPAIS DE TACURU/MS, COM FORNECIMENTO PARCELADO, E DE ACORDO COM AS ESPECIFICAÇÕES E QUANTIDADES CONSTANTES NO TERMO DE REFERÊNCIA.</t>
  </si>
  <si>
    <t>0001</t>
  </si>
  <si>
    <t>1</t>
  </si>
  <si>
    <t>12826</t>
  </si>
  <si>
    <t>PNEU 1000-20 COMUM LISO</t>
  </si>
  <si>
    <t>UN</t>
  </si>
  <si>
    <t>2</t>
  </si>
  <si>
    <t>12829</t>
  </si>
  <si>
    <t>PNEU 1000-20 RADIAL BORRACHUDO</t>
  </si>
  <si>
    <t>3</t>
  </si>
  <si>
    <t>10935</t>
  </si>
  <si>
    <t>PNEU 11.00R22 COMUM</t>
  </si>
  <si>
    <t>4</t>
  </si>
  <si>
    <t>12827</t>
  </si>
  <si>
    <t>PNEU 11.00R22 RADIAL LISO</t>
  </si>
  <si>
    <t>5</t>
  </si>
  <si>
    <t>22892</t>
  </si>
  <si>
    <t>PNEU 120X100X18</t>
  </si>
  <si>
    <t>6</t>
  </si>
  <si>
    <t>12844</t>
  </si>
  <si>
    <t>PNEU 14.09-24 DIANTEIRO</t>
  </si>
  <si>
    <t>7</t>
  </si>
  <si>
    <t>12830</t>
  </si>
  <si>
    <t>PNEU 17/5/25</t>
  </si>
  <si>
    <t>8</t>
  </si>
  <si>
    <t>12838</t>
  </si>
  <si>
    <t>PNEU 175/65 R14</t>
  </si>
  <si>
    <t>9</t>
  </si>
  <si>
    <t>12832</t>
  </si>
  <si>
    <t>PNEU 175/70 R14</t>
  </si>
  <si>
    <t>10</t>
  </si>
  <si>
    <t>21101</t>
  </si>
  <si>
    <t>PNEU 175/70/13</t>
  </si>
  <si>
    <t>11</t>
  </si>
  <si>
    <t>12846</t>
  </si>
  <si>
    <t>PNEU 18.04-26 DIANTEIRO</t>
  </si>
  <si>
    <t>12</t>
  </si>
  <si>
    <t>12843</t>
  </si>
  <si>
    <t>PNEU 18.04-30 TRASEIRO</t>
  </si>
  <si>
    <t>13</t>
  </si>
  <si>
    <t>12835</t>
  </si>
  <si>
    <t>PNEU 185/65 R14</t>
  </si>
  <si>
    <t>14</t>
  </si>
  <si>
    <t>22649</t>
  </si>
  <si>
    <t>PNEU 185/65 R15</t>
  </si>
  <si>
    <t>15</t>
  </si>
  <si>
    <t>12833</t>
  </si>
  <si>
    <t>PNEU 185/70 R13</t>
  </si>
  <si>
    <t>16</t>
  </si>
  <si>
    <t>03071</t>
  </si>
  <si>
    <t>PNEU 185/75 R14</t>
  </si>
  <si>
    <t>17</t>
  </si>
  <si>
    <t>12839</t>
  </si>
  <si>
    <t>PNEU 195/55 R15</t>
  </si>
  <si>
    <t>18</t>
  </si>
  <si>
    <t>12840</t>
  </si>
  <si>
    <t>PNEU 195/60 R15</t>
  </si>
  <si>
    <t>19</t>
  </si>
  <si>
    <t>12850</t>
  </si>
  <si>
    <t>PNEU 205/70R16</t>
  </si>
  <si>
    <t>20</t>
  </si>
  <si>
    <t>12841</t>
  </si>
  <si>
    <t>PNEU 205/75 R15</t>
  </si>
  <si>
    <t>21</t>
  </si>
  <si>
    <t>12834</t>
  </si>
  <si>
    <t>PNEU 205/75 R16</t>
  </si>
  <si>
    <t>22</t>
  </si>
  <si>
    <t>22567</t>
  </si>
  <si>
    <t>PNEU 215/75R17,5</t>
  </si>
  <si>
    <t>23</t>
  </si>
  <si>
    <t>12842</t>
  </si>
  <si>
    <t>PNEU 225/70 R15</t>
  </si>
  <si>
    <t>24</t>
  </si>
  <si>
    <t>03065</t>
  </si>
  <si>
    <t>PNEU 225/75 R15</t>
  </si>
  <si>
    <t>25</t>
  </si>
  <si>
    <t>12836</t>
  </si>
  <si>
    <t>PNEU 265/75 R16</t>
  </si>
  <si>
    <t>26</t>
  </si>
  <si>
    <t>10936</t>
  </si>
  <si>
    <t>PNEU 275.80R.22.5 LISO</t>
  </si>
  <si>
    <t>27</t>
  </si>
  <si>
    <t>10940</t>
  </si>
  <si>
    <t>PNEU 275.80R22.5 BORRACHUDO</t>
  </si>
  <si>
    <t>28</t>
  </si>
  <si>
    <t>22895</t>
  </si>
  <si>
    <t>PNEU 275X18</t>
  </si>
  <si>
    <t>29</t>
  </si>
  <si>
    <t>10930</t>
  </si>
  <si>
    <t>PNEU 295/80 R22.5</t>
  </si>
  <si>
    <t>30</t>
  </si>
  <si>
    <t>10938</t>
  </si>
  <si>
    <t>PNEU 750-16 BORRACHUDO</t>
  </si>
  <si>
    <t>31</t>
  </si>
  <si>
    <t>10939</t>
  </si>
  <si>
    <t>PNEU 750-16 LISO</t>
  </si>
  <si>
    <t>32</t>
  </si>
  <si>
    <t>22570</t>
  </si>
  <si>
    <t>PNEU 900-20 BORRACHUDO</t>
  </si>
  <si>
    <t>33</t>
  </si>
  <si>
    <t>10937</t>
  </si>
  <si>
    <t>PNEU 900-20 COMUM</t>
  </si>
  <si>
    <t>34</t>
  </si>
  <si>
    <t>22894</t>
  </si>
  <si>
    <t>PNEU 90X90X18</t>
  </si>
  <si>
    <t>35</t>
  </si>
  <si>
    <t>22893</t>
  </si>
  <si>
    <t>PNEU 90X90X21</t>
  </si>
  <si>
    <t>36</t>
  </si>
  <si>
    <t>22559</t>
  </si>
  <si>
    <t>PROTETOR E CAMARA DE AR 1000X20</t>
  </si>
  <si>
    <t>37</t>
  </si>
  <si>
    <t>22565</t>
  </si>
  <si>
    <t>PROTETOR E CAMARA DE AR 750-16</t>
  </si>
  <si>
    <t>38</t>
  </si>
  <si>
    <t>22566</t>
  </si>
  <si>
    <t>PROTETOR E CAMARA DE AR 900-20</t>
  </si>
  <si>
    <t>39</t>
  </si>
  <si>
    <t>22633</t>
  </si>
  <si>
    <t>PROTETOR E CARAMA DE AR 1100-22</t>
  </si>
  <si>
    <t>Declaro que examinei, conheço e me submeto a todas as condições contidas no Edital da presente Licitação modalidade PREGÃO PRESENCIAL Nº 0006/2018,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</si>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</sst>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H21" sqref="H2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ustomHeight="1">
      <c r="A21" s="33" t="s">
        <v>31</v>
      </c>
      <c r="B21" s="33" t="s">
        <v>32</v>
      </c>
      <c r="C21" s="33" t="s">
        <v>33</v>
      </c>
      <c r="D21" s="34" t="s">
        <v>34</v>
      </c>
      <c r="E21" s="33" t="s">
        <v>35</v>
      </c>
      <c r="F21" s="37">
        <v>22</v>
      </c>
      <c r="G21" s="36">
        <v>1636.67</v>
      </c>
      <c r="H21" s="18"/>
      <c r="I21" s="35">
        <v>0</v>
      </c>
      <c r="J21" s="19">
        <f>SUM(F21*I21)</f>
        <v>0</v>
      </c>
      <c r="K21" s="20"/>
      <c r="L21" s="20"/>
      <c r="M21" s="20"/>
      <c r="N21" s="20"/>
      <c r="O21" s="20"/>
    </row>
    <row r="22" spans="1:15" s="21" customFormat="1" ht="18" customHeight="1">
      <c r="A22" s="33" t="s">
        <v>31</v>
      </c>
      <c r="B22" s="33" t="s">
        <v>36</v>
      </c>
      <c r="C22" s="33" t="s">
        <v>37</v>
      </c>
      <c r="D22" s="34" t="s">
        <v>38</v>
      </c>
      <c r="E22" s="33" t="s">
        <v>35</v>
      </c>
      <c r="F22" s="37">
        <v>16</v>
      </c>
      <c r="G22" s="36">
        <v>1710</v>
      </c>
      <c r="H22" s="18"/>
      <c r="I22" s="35">
        <v>0</v>
      </c>
      <c r="J22" s="19">
        <f aca="true" t="shared" si="0" ref="J22:J63">SUM(F22*I22)</f>
        <v>0</v>
      </c>
      <c r="K22" s="22"/>
      <c r="L22" s="22"/>
      <c r="M22" s="22"/>
      <c r="N22" s="22"/>
      <c r="O22" s="22"/>
    </row>
    <row r="23" spans="1:15" s="21" customFormat="1" ht="18" customHeight="1">
      <c r="A23" s="33" t="s">
        <v>31</v>
      </c>
      <c r="B23" s="33" t="s">
        <v>39</v>
      </c>
      <c r="C23" s="33" t="s">
        <v>40</v>
      </c>
      <c r="D23" s="34" t="s">
        <v>41</v>
      </c>
      <c r="E23" s="33" t="s">
        <v>35</v>
      </c>
      <c r="F23" s="37">
        <v>14</v>
      </c>
      <c r="G23" s="36">
        <v>1806.67</v>
      </c>
      <c r="H23" s="18"/>
      <c r="I23" s="35">
        <v>0</v>
      </c>
      <c r="J23" s="19">
        <f t="shared" si="0"/>
        <v>0</v>
      </c>
      <c r="K23" s="20"/>
      <c r="L23" s="20"/>
      <c r="M23" s="20"/>
      <c r="N23" s="20"/>
      <c r="O23" s="20"/>
    </row>
    <row r="24" spans="1:15" s="21" customFormat="1" ht="18" customHeight="1">
      <c r="A24" s="33" t="s">
        <v>31</v>
      </c>
      <c r="B24" s="33" t="s">
        <v>42</v>
      </c>
      <c r="C24" s="33" t="s">
        <v>43</v>
      </c>
      <c r="D24" s="34" t="s">
        <v>44</v>
      </c>
      <c r="E24" s="33" t="s">
        <v>35</v>
      </c>
      <c r="F24" s="37">
        <v>20</v>
      </c>
      <c r="G24" s="36">
        <v>1833.33</v>
      </c>
      <c r="H24" s="18"/>
      <c r="I24" s="35">
        <v>0</v>
      </c>
      <c r="J24" s="19">
        <f t="shared" si="0"/>
        <v>0</v>
      </c>
      <c r="K24" s="22"/>
      <c r="L24" s="22"/>
      <c r="M24" s="22"/>
      <c r="N24" s="22"/>
      <c r="O24" s="22"/>
    </row>
    <row r="25" spans="1:15" s="21" customFormat="1" ht="18" customHeight="1">
      <c r="A25" s="33" t="s">
        <v>31</v>
      </c>
      <c r="B25" s="33" t="s">
        <v>45</v>
      </c>
      <c r="C25" s="33" t="s">
        <v>46</v>
      </c>
      <c r="D25" s="34" t="s">
        <v>47</v>
      </c>
      <c r="E25" s="33" t="s">
        <v>35</v>
      </c>
      <c r="F25" s="37">
        <v>8</v>
      </c>
      <c r="G25" s="36">
        <v>200</v>
      </c>
      <c r="H25" s="18"/>
      <c r="I25" s="35">
        <v>0</v>
      </c>
      <c r="J25" s="19">
        <f t="shared" si="0"/>
        <v>0</v>
      </c>
      <c r="K25" s="20"/>
      <c r="L25" s="20"/>
      <c r="M25" s="20"/>
      <c r="N25" s="20"/>
      <c r="O25" s="20"/>
    </row>
    <row r="26" spans="1:15" s="21" customFormat="1" ht="18" customHeight="1">
      <c r="A26" s="33" t="s">
        <v>31</v>
      </c>
      <c r="B26" s="33" t="s">
        <v>48</v>
      </c>
      <c r="C26" s="33" t="s">
        <v>49</v>
      </c>
      <c r="D26" s="34" t="s">
        <v>50</v>
      </c>
      <c r="E26" s="33" t="s">
        <v>35</v>
      </c>
      <c r="F26" s="37">
        <v>8</v>
      </c>
      <c r="G26" s="36">
        <v>2930</v>
      </c>
      <c r="H26" s="18"/>
      <c r="I26" s="35">
        <v>0</v>
      </c>
      <c r="J26" s="19">
        <f t="shared" si="0"/>
        <v>0</v>
      </c>
      <c r="K26" s="20"/>
      <c r="L26" s="20"/>
      <c r="M26" s="20"/>
      <c r="N26" s="20"/>
      <c r="O26" s="23"/>
    </row>
    <row r="27" spans="1:15" s="21" customFormat="1" ht="18" customHeight="1">
      <c r="A27" s="33" t="s">
        <v>31</v>
      </c>
      <c r="B27" s="33" t="s">
        <v>51</v>
      </c>
      <c r="C27" s="33" t="s">
        <v>52</v>
      </c>
      <c r="D27" s="34" t="s">
        <v>53</v>
      </c>
      <c r="E27" s="33" t="s">
        <v>35</v>
      </c>
      <c r="F27" s="37">
        <v>4</v>
      </c>
      <c r="G27" s="36">
        <v>4706.67</v>
      </c>
      <c r="H27" s="18"/>
      <c r="I27" s="35">
        <v>0</v>
      </c>
      <c r="J27" s="19">
        <f t="shared" si="0"/>
        <v>0</v>
      </c>
      <c r="K27" s="24"/>
      <c r="L27" s="22"/>
      <c r="M27" s="24"/>
      <c r="N27" s="24"/>
      <c r="O27" s="24"/>
    </row>
    <row r="28" spans="1:14" s="21" customFormat="1" ht="18" customHeight="1">
      <c r="A28" s="33" t="s">
        <v>31</v>
      </c>
      <c r="B28" s="33" t="s">
        <v>54</v>
      </c>
      <c r="C28" s="33" t="s">
        <v>55</v>
      </c>
      <c r="D28" s="34" t="s">
        <v>56</v>
      </c>
      <c r="E28" s="33" t="s">
        <v>35</v>
      </c>
      <c r="F28" s="37">
        <v>8</v>
      </c>
      <c r="G28" s="36">
        <v>201.67</v>
      </c>
      <c r="H28" s="18"/>
      <c r="I28" s="35">
        <v>0</v>
      </c>
      <c r="J28" s="19">
        <f t="shared" si="0"/>
        <v>0</v>
      </c>
      <c r="K28" s="25"/>
      <c r="L28" s="26"/>
      <c r="M28" s="25"/>
      <c r="N28" s="25"/>
    </row>
    <row r="29" spans="1:14" s="21" customFormat="1" ht="18" customHeight="1">
      <c r="A29" s="33" t="s">
        <v>31</v>
      </c>
      <c r="B29" s="33" t="s">
        <v>57</v>
      </c>
      <c r="C29" s="33" t="s">
        <v>58</v>
      </c>
      <c r="D29" s="34" t="s">
        <v>59</v>
      </c>
      <c r="E29" s="33" t="s">
        <v>35</v>
      </c>
      <c r="F29" s="37">
        <v>32</v>
      </c>
      <c r="G29" s="36">
        <v>303.33</v>
      </c>
      <c r="H29" s="18"/>
      <c r="I29" s="35">
        <v>0</v>
      </c>
      <c r="J29" s="19">
        <f t="shared" si="0"/>
        <v>0</v>
      </c>
      <c r="K29" s="25"/>
      <c r="L29" s="26"/>
      <c r="M29" s="25"/>
      <c r="N29" s="25"/>
    </row>
    <row r="30" spans="1:14" s="21" customFormat="1" ht="18" customHeight="1">
      <c r="A30" s="33" t="s">
        <v>31</v>
      </c>
      <c r="B30" s="33" t="s">
        <v>60</v>
      </c>
      <c r="C30" s="33" t="s">
        <v>61</v>
      </c>
      <c r="D30" s="34" t="s">
        <v>62</v>
      </c>
      <c r="E30" s="33" t="s">
        <v>35</v>
      </c>
      <c r="F30" s="37">
        <v>8</v>
      </c>
      <c r="G30" s="36">
        <v>283.33</v>
      </c>
      <c r="H30" s="18"/>
      <c r="I30" s="35">
        <v>0</v>
      </c>
      <c r="J30" s="19">
        <f t="shared" si="0"/>
        <v>0</v>
      </c>
      <c r="K30" s="25"/>
      <c r="L30" s="26"/>
      <c r="M30" s="25"/>
      <c r="N30" s="25"/>
    </row>
    <row r="31" spans="1:14" s="21" customFormat="1" ht="18" customHeight="1">
      <c r="A31" s="33" t="s">
        <v>31</v>
      </c>
      <c r="B31" s="33" t="s">
        <v>63</v>
      </c>
      <c r="C31" s="33" t="s">
        <v>64</v>
      </c>
      <c r="D31" s="34" t="s">
        <v>65</v>
      </c>
      <c r="E31" s="33" t="s">
        <v>35</v>
      </c>
      <c r="F31" s="37">
        <v>4</v>
      </c>
      <c r="G31" s="36">
        <v>3786.67</v>
      </c>
      <c r="H31" s="18"/>
      <c r="I31" s="35">
        <v>0</v>
      </c>
      <c r="J31" s="19">
        <f t="shared" si="0"/>
        <v>0</v>
      </c>
      <c r="K31" s="25"/>
      <c r="L31" s="26"/>
      <c r="M31" s="25"/>
      <c r="N31" s="25"/>
    </row>
    <row r="32" spans="1:14" s="21" customFormat="1" ht="18" customHeight="1">
      <c r="A32" s="33" t="s">
        <v>31</v>
      </c>
      <c r="B32" s="33" t="s">
        <v>66</v>
      </c>
      <c r="C32" s="33" t="s">
        <v>67</v>
      </c>
      <c r="D32" s="34" t="s">
        <v>68</v>
      </c>
      <c r="E32" s="33" t="s">
        <v>35</v>
      </c>
      <c r="F32" s="37">
        <v>4</v>
      </c>
      <c r="G32" s="36">
        <v>3466.67</v>
      </c>
      <c r="H32" s="18"/>
      <c r="I32" s="35">
        <v>0</v>
      </c>
      <c r="J32" s="19">
        <f t="shared" si="0"/>
        <v>0</v>
      </c>
      <c r="K32" s="25"/>
      <c r="L32" s="26"/>
      <c r="M32" s="25"/>
      <c r="N32" s="25"/>
    </row>
    <row r="33" spans="1:14" s="21" customFormat="1" ht="18" customHeight="1">
      <c r="A33" s="33" t="s">
        <v>31</v>
      </c>
      <c r="B33" s="33" t="s">
        <v>69</v>
      </c>
      <c r="C33" s="33" t="s">
        <v>70</v>
      </c>
      <c r="D33" s="34" t="s">
        <v>71</v>
      </c>
      <c r="E33" s="33" t="s">
        <v>35</v>
      </c>
      <c r="F33" s="37">
        <v>8</v>
      </c>
      <c r="G33" s="36">
        <v>311.67</v>
      </c>
      <c r="H33" s="18"/>
      <c r="I33" s="35">
        <v>0</v>
      </c>
      <c r="J33" s="19">
        <f t="shared" si="0"/>
        <v>0</v>
      </c>
      <c r="K33" s="25"/>
      <c r="L33" s="26"/>
      <c r="M33" s="25"/>
      <c r="N33" s="25"/>
    </row>
    <row r="34" spans="1:14" s="21" customFormat="1" ht="18" customHeight="1">
      <c r="A34" s="33" t="s">
        <v>31</v>
      </c>
      <c r="B34" s="33" t="s">
        <v>72</v>
      </c>
      <c r="C34" s="33" t="s">
        <v>73</v>
      </c>
      <c r="D34" s="34" t="s">
        <v>74</v>
      </c>
      <c r="E34" s="33" t="s">
        <v>35</v>
      </c>
      <c r="F34" s="37">
        <v>12</v>
      </c>
      <c r="G34" s="36">
        <v>435</v>
      </c>
      <c r="H34" s="18"/>
      <c r="I34" s="35">
        <v>0</v>
      </c>
      <c r="J34" s="19">
        <f t="shared" si="0"/>
        <v>0</v>
      </c>
      <c r="K34" s="25"/>
      <c r="L34" s="26"/>
      <c r="M34" s="25"/>
      <c r="N34" s="25"/>
    </row>
    <row r="35" spans="1:14" s="21" customFormat="1" ht="18" customHeight="1">
      <c r="A35" s="33" t="s">
        <v>31</v>
      </c>
      <c r="B35" s="33" t="s">
        <v>75</v>
      </c>
      <c r="C35" s="33" t="s">
        <v>76</v>
      </c>
      <c r="D35" s="34" t="s">
        <v>77</v>
      </c>
      <c r="E35" s="33" t="s">
        <v>35</v>
      </c>
      <c r="F35" s="37">
        <v>18</v>
      </c>
      <c r="G35" s="36">
        <v>285</v>
      </c>
      <c r="H35" s="18"/>
      <c r="I35" s="35">
        <v>0</v>
      </c>
      <c r="J35" s="19">
        <f t="shared" si="0"/>
        <v>0</v>
      </c>
      <c r="K35" s="25"/>
      <c r="L35" s="26"/>
      <c r="M35" s="25"/>
      <c r="N35" s="25"/>
    </row>
    <row r="36" spans="1:14" s="21" customFormat="1" ht="18" customHeight="1">
      <c r="A36" s="33" t="s">
        <v>31</v>
      </c>
      <c r="B36" s="33" t="s">
        <v>78</v>
      </c>
      <c r="C36" s="33" t="s">
        <v>79</v>
      </c>
      <c r="D36" s="34" t="s">
        <v>80</v>
      </c>
      <c r="E36" s="33" t="s">
        <v>35</v>
      </c>
      <c r="F36" s="37">
        <v>6</v>
      </c>
      <c r="G36" s="36">
        <v>343.33</v>
      </c>
      <c r="H36" s="18"/>
      <c r="I36" s="35">
        <v>0</v>
      </c>
      <c r="J36" s="19">
        <f t="shared" si="0"/>
        <v>0</v>
      </c>
      <c r="K36" s="25"/>
      <c r="L36" s="26"/>
      <c r="M36" s="25"/>
      <c r="N36" s="25"/>
    </row>
    <row r="37" spans="1:14" s="21" customFormat="1" ht="18" customHeight="1">
      <c r="A37" s="33" t="s">
        <v>31</v>
      </c>
      <c r="B37" s="33" t="s">
        <v>81</v>
      </c>
      <c r="C37" s="33" t="s">
        <v>82</v>
      </c>
      <c r="D37" s="34" t="s">
        <v>83</v>
      </c>
      <c r="E37" s="33" t="s">
        <v>35</v>
      </c>
      <c r="F37" s="37">
        <v>8</v>
      </c>
      <c r="G37" s="36">
        <v>405</v>
      </c>
      <c r="H37" s="18"/>
      <c r="I37" s="35">
        <v>0</v>
      </c>
      <c r="J37" s="19">
        <f t="shared" si="0"/>
        <v>0</v>
      </c>
      <c r="K37" s="25"/>
      <c r="L37" s="26"/>
      <c r="M37" s="25"/>
      <c r="N37" s="25"/>
    </row>
    <row r="38" spans="1:14" s="21" customFormat="1" ht="18" customHeight="1">
      <c r="A38" s="33" t="s">
        <v>31</v>
      </c>
      <c r="B38" s="33" t="s">
        <v>84</v>
      </c>
      <c r="C38" s="33" t="s">
        <v>85</v>
      </c>
      <c r="D38" s="34" t="s">
        <v>86</v>
      </c>
      <c r="E38" s="33" t="s">
        <v>35</v>
      </c>
      <c r="F38" s="37">
        <v>8</v>
      </c>
      <c r="G38" s="36">
        <v>401.67</v>
      </c>
      <c r="H38" s="18"/>
      <c r="I38" s="35">
        <v>0</v>
      </c>
      <c r="J38" s="19">
        <f t="shared" si="0"/>
        <v>0</v>
      </c>
      <c r="K38" s="25"/>
      <c r="L38" s="26"/>
      <c r="M38" s="25"/>
      <c r="N38" s="25"/>
    </row>
    <row r="39" spans="1:14" s="21" customFormat="1" ht="18" customHeight="1">
      <c r="A39" s="33" t="s">
        <v>31</v>
      </c>
      <c r="B39" s="33" t="s">
        <v>87</v>
      </c>
      <c r="C39" s="33" t="s">
        <v>88</v>
      </c>
      <c r="D39" s="34" t="s">
        <v>89</v>
      </c>
      <c r="E39" s="33" t="s">
        <v>35</v>
      </c>
      <c r="F39" s="37">
        <v>6</v>
      </c>
      <c r="G39" s="36">
        <v>853.33</v>
      </c>
      <c r="H39" s="18"/>
      <c r="I39" s="35">
        <v>0</v>
      </c>
      <c r="J39" s="19">
        <f t="shared" si="0"/>
        <v>0</v>
      </c>
      <c r="K39" s="25"/>
      <c r="L39" s="26"/>
      <c r="M39" s="25"/>
      <c r="N39" s="25"/>
    </row>
    <row r="40" spans="1:14" s="21" customFormat="1" ht="18" customHeight="1">
      <c r="A40" s="33" t="s">
        <v>31</v>
      </c>
      <c r="B40" s="33" t="s">
        <v>90</v>
      </c>
      <c r="C40" s="33" t="s">
        <v>91</v>
      </c>
      <c r="D40" s="34" t="s">
        <v>92</v>
      </c>
      <c r="E40" s="33" t="s">
        <v>35</v>
      </c>
      <c r="F40" s="37">
        <v>10</v>
      </c>
      <c r="G40" s="36">
        <v>423.33</v>
      </c>
      <c r="H40" s="18"/>
      <c r="I40" s="35">
        <v>0</v>
      </c>
      <c r="J40" s="19">
        <f t="shared" si="0"/>
        <v>0</v>
      </c>
      <c r="K40" s="25"/>
      <c r="L40" s="26"/>
      <c r="M40" s="25"/>
      <c r="N40" s="25"/>
    </row>
    <row r="41" spans="1:14" s="21" customFormat="1" ht="18" customHeight="1">
      <c r="A41" s="33" t="s">
        <v>31</v>
      </c>
      <c r="B41" s="33" t="s">
        <v>93</v>
      </c>
      <c r="C41" s="33" t="s">
        <v>94</v>
      </c>
      <c r="D41" s="34" t="s">
        <v>95</v>
      </c>
      <c r="E41" s="33" t="s">
        <v>35</v>
      </c>
      <c r="F41" s="37">
        <v>10</v>
      </c>
      <c r="G41" s="36">
        <v>893.33</v>
      </c>
      <c r="H41" s="18"/>
      <c r="I41" s="35">
        <v>0</v>
      </c>
      <c r="J41" s="19">
        <f t="shared" si="0"/>
        <v>0</v>
      </c>
      <c r="K41" s="25"/>
      <c r="L41" s="26"/>
      <c r="M41" s="25"/>
      <c r="N41" s="25"/>
    </row>
    <row r="42" spans="1:14" s="21" customFormat="1" ht="18" customHeight="1">
      <c r="A42" s="33" t="s">
        <v>31</v>
      </c>
      <c r="B42" s="33" t="s">
        <v>96</v>
      </c>
      <c r="C42" s="33" t="s">
        <v>97</v>
      </c>
      <c r="D42" s="34" t="s">
        <v>98</v>
      </c>
      <c r="E42" s="33" t="s">
        <v>35</v>
      </c>
      <c r="F42" s="37">
        <v>8</v>
      </c>
      <c r="G42" s="36">
        <v>760</v>
      </c>
      <c r="H42" s="18"/>
      <c r="I42" s="35">
        <v>0</v>
      </c>
      <c r="J42" s="19">
        <f t="shared" si="0"/>
        <v>0</v>
      </c>
      <c r="K42" s="25"/>
      <c r="L42" s="26"/>
      <c r="M42" s="25"/>
      <c r="N42" s="25"/>
    </row>
    <row r="43" spans="1:14" s="21" customFormat="1" ht="18" customHeight="1">
      <c r="A43" s="33" t="s">
        <v>31</v>
      </c>
      <c r="B43" s="33" t="s">
        <v>99</v>
      </c>
      <c r="C43" s="33" t="s">
        <v>100</v>
      </c>
      <c r="D43" s="34" t="s">
        <v>101</v>
      </c>
      <c r="E43" s="33" t="s">
        <v>35</v>
      </c>
      <c r="F43" s="37">
        <v>10</v>
      </c>
      <c r="G43" s="36">
        <v>428.33</v>
      </c>
      <c r="H43" s="18"/>
      <c r="I43" s="35">
        <v>0</v>
      </c>
      <c r="J43" s="19">
        <f t="shared" si="0"/>
        <v>0</v>
      </c>
      <c r="K43" s="25"/>
      <c r="L43" s="26"/>
      <c r="M43" s="25"/>
      <c r="N43" s="25"/>
    </row>
    <row r="44" spans="1:14" s="21" customFormat="1" ht="18" customHeight="1">
      <c r="A44" s="33" t="s">
        <v>31</v>
      </c>
      <c r="B44" s="33" t="s">
        <v>102</v>
      </c>
      <c r="C44" s="33" t="s">
        <v>103</v>
      </c>
      <c r="D44" s="34" t="s">
        <v>104</v>
      </c>
      <c r="E44" s="33" t="s">
        <v>35</v>
      </c>
      <c r="F44" s="37">
        <v>10</v>
      </c>
      <c r="G44" s="36">
        <v>423.33</v>
      </c>
      <c r="H44" s="18"/>
      <c r="I44" s="35">
        <v>0</v>
      </c>
      <c r="J44" s="19">
        <f t="shared" si="0"/>
        <v>0</v>
      </c>
      <c r="K44" s="25"/>
      <c r="L44" s="26"/>
      <c r="M44" s="25"/>
      <c r="N44" s="25"/>
    </row>
    <row r="45" spans="1:14" s="21" customFormat="1" ht="18" customHeight="1">
      <c r="A45" s="33" t="s">
        <v>31</v>
      </c>
      <c r="B45" s="33" t="s">
        <v>105</v>
      </c>
      <c r="C45" s="33" t="s">
        <v>106</v>
      </c>
      <c r="D45" s="34" t="s">
        <v>107</v>
      </c>
      <c r="E45" s="33" t="s">
        <v>35</v>
      </c>
      <c r="F45" s="37">
        <v>6</v>
      </c>
      <c r="G45" s="36">
        <v>923.33</v>
      </c>
      <c r="H45" s="18"/>
      <c r="I45" s="35">
        <v>0</v>
      </c>
      <c r="J45" s="19">
        <f t="shared" si="0"/>
        <v>0</v>
      </c>
      <c r="K45" s="25"/>
      <c r="L45" s="26"/>
      <c r="M45" s="25"/>
      <c r="N45" s="25"/>
    </row>
    <row r="46" spans="1:14" s="21" customFormat="1" ht="18" customHeight="1">
      <c r="A46" s="33" t="s">
        <v>31</v>
      </c>
      <c r="B46" s="33" t="s">
        <v>108</v>
      </c>
      <c r="C46" s="33" t="s">
        <v>109</v>
      </c>
      <c r="D46" s="34" t="s">
        <v>110</v>
      </c>
      <c r="E46" s="33" t="s">
        <v>35</v>
      </c>
      <c r="F46" s="37">
        <v>20</v>
      </c>
      <c r="G46" s="36">
        <v>1583.33</v>
      </c>
      <c r="H46" s="18"/>
      <c r="I46" s="35">
        <v>0</v>
      </c>
      <c r="J46" s="19">
        <f t="shared" si="0"/>
        <v>0</v>
      </c>
      <c r="K46" s="25"/>
      <c r="L46" s="26"/>
      <c r="M46" s="25"/>
      <c r="N46" s="25"/>
    </row>
    <row r="47" spans="1:14" s="21" customFormat="1" ht="18" customHeight="1">
      <c r="A47" s="33" t="s">
        <v>31</v>
      </c>
      <c r="B47" s="33" t="s">
        <v>111</v>
      </c>
      <c r="C47" s="33" t="s">
        <v>112</v>
      </c>
      <c r="D47" s="34" t="s">
        <v>113</v>
      </c>
      <c r="E47" s="33" t="s">
        <v>35</v>
      </c>
      <c r="F47" s="37">
        <v>14</v>
      </c>
      <c r="G47" s="36">
        <v>1766.67</v>
      </c>
      <c r="H47" s="18"/>
      <c r="I47" s="35">
        <v>0</v>
      </c>
      <c r="J47" s="19">
        <f t="shared" si="0"/>
        <v>0</v>
      </c>
      <c r="K47" s="25"/>
      <c r="L47" s="26"/>
      <c r="M47" s="25"/>
      <c r="N47" s="25"/>
    </row>
    <row r="48" spans="1:14" s="21" customFormat="1" ht="18" customHeight="1">
      <c r="A48" s="33" t="s">
        <v>31</v>
      </c>
      <c r="B48" s="33" t="s">
        <v>114</v>
      </c>
      <c r="C48" s="33" t="s">
        <v>115</v>
      </c>
      <c r="D48" s="34" t="s">
        <v>116</v>
      </c>
      <c r="E48" s="33" t="s">
        <v>35</v>
      </c>
      <c r="F48" s="37">
        <v>2</v>
      </c>
      <c r="G48" s="36">
        <v>456.67</v>
      </c>
      <c r="H48" s="18"/>
      <c r="I48" s="35">
        <v>0</v>
      </c>
      <c r="J48" s="19">
        <f t="shared" si="0"/>
        <v>0</v>
      </c>
      <c r="K48" s="25"/>
      <c r="L48" s="26"/>
      <c r="M48" s="25"/>
      <c r="N48" s="25"/>
    </row>
    <row r="49" spans="1:14" s="21" customFormat="1" ht="18" customHeight="1">
      <c r="A49" s="33" t="s">
        <v>31</v>
      </c>
      <c r="B49" s="33" t="s">
        <v>117</v>
      </c>
      <c r="C49" s="33" t="s">
        <v>118</v>
      </c>
      <c r="D49" s="34" t="s">
        <v>119</v>
      </c>
      <c r="E49" s="33" t="s">
        <v>35</v>
      </c>
      <c r="F49" s="37">
        <v>10</v>
      </c>
      <c r="G49" s="36">
        <v>1833.33</v>
      </c>
      <c r="H49" s="18"/>
      <c r="I49" s="35">
        <v>0</v>
      </c>
      <c r="J49" s="19">
        <f t="shared" si="0"/>
        <v>0</v>
      </c>
      <c r="K49" s="25"/>
      <c r="L49" s="26"/>
      <c r="M49" s="25"/>
      <c r="N49" s="25"/>
    </row>
    <row r="50" spans="1:14" s="21" customFormat="1" ht="18" customHeight="1">
      <c r="A50" s="33" t="s">
        <v>31</v>
      </c>
      <c r="B50" s="33" t="s">
        <v>120</v>
      </c>
      <c r="C50" s="33" t="s">
        <v>121</v>
      </c>
      <c r="D50" s="34" t="s">
        <v>122</v>
      </c>
      <c r="E50" s="33" t="s">
        <v>35</v>
      </c>
      <c r="F50" s="37">
        <v>22</v>
      </c>
      <c r="G50" s="36">
        <v>766.67</v>
      </c>
      <c r="H50" s="18"/>
      <c r="I50" s="35">
        <v>0</v>
      </c>
      <c r="J50" s="19">
        <f t="shared" si="0"/>
        <v>0</v>
      </c>
      <c r="K50" s="25"/>
      <c r="L50" s="26"/>
      <c r="M50" s="25"/>
      <c r="N50" s="25"/>
    </row>
    <row r="51" spans="1:14" s="21" customFormat="1" ht="18" customHeight="1">
      <c r="A51" s="33" t="s">
        <v>31</v>
      </c>
      <c r="B51" s="33" t="s">
        <v>123</v>
      </c>
      <c r="C51" s="33" t="s">
        <v>124</v>
      </c>
      <c r="D51" s="34" t="s">
        <v>125</v>
      </c>
      <c r="E51" s="33" t="s">
        <v>35</v>
      </c>
      <c r="F51" s="37">
        <v>24</v>
      </c>
      <c r="G51" s="36">
        <v>730</v>
      </c>
      <c r="H51" s="18"/>
      <c r="I51" s="35">
        <v>0</v>
      </c>
      <c r="J51" s="19">
        <f t="shared" si="0"/>
        <v>0</v>
      </c>
      <c r="K51" s="25"/>
      <c r="L51" s="26"/>
      <c r="M51" s="25"/>
      <c r="N51" s="25"/>
    </row>
    <row r="52" spans="1:14" s="21" customFormat="1" ht="18" customHeight="1">
      <c r="A52" s="33" t="s">
        <v>31</v>
      </c>
      <c r="B52" s="33" t="s">
        <v>126</v>
      </c>
      <c r="C52" s="33" t="s">
        <v>127</v>
      </c>
      <c r="D52" s="34" t="s">
        <v>128</v>
      </c>
      <c r="E52" s="33" t="s">
        <v>35</v>
      </c>
      <c r="F52" s="37">
        <v>20</v>
      </c>
      <c r="G52" s="36">
        <v>1383.33</v>
      </c>
      <c r="H52" s="18"/>
      <c r="I52" s="35">
        <v>0</v>
      </c>
      <c r="J52" s="19">
        <f t="shared" si="0"/>
        <v>0</v>
      </c>
      <c r="K52" s="25"/>
      <c r="L52" s="26"/>
      <c r="M52" s="25"/>
      <c r="N52" s="25"/>
    </row>
    <row r="53" spans="1:14" s="21" customFormat="1" ht="18" customHeight="1">
      <c r="A53" s="33" t="s">
        <v>31</v>
      </c>
      <c r="B53" s="33" t="s">
        <v>129</v>
      </c>
      <c r="C53" s="33" t="s">
        <v>130</v>
      </c>
      <c r="D53" s="34" t="s">
        <v>131</v>
      </c>
      <c r="E53" s="33" t="s">
        <v>35</v>
      </c>
      <c r="F53" s="37">
        <v>28</v>
      </c>
      <c r="G53" s="36">
        <v>1283.33</v>
      </c>
      <c r="H53" s="18"/>
      <c r="I53" s="35">
        <v>0</v>
      </c>
      <c r="J53" s="19">
        <f t="shared" si="0"/>
        <v>0</v>
      </c>
      <c r="K53" s="25"/>
      <c r="L53" s="26"/>
      <c r="M53" s="25"/>
      <c r="N53" s="25"/>
    </row>
    <row r="54" spans="1:14" s="21" customFormat="1" ht="18" customHeight="1">
      <c r="A54" s="33" t="s">
        <v>31</v>
      </c>
      <c r="B54" s="33" t="s">
        <v>132</v>
      </c>
      <c r="C54" s="33" t="s">
        <v>133</v>
      </c>
      <c r="D54" s="34" t="s">
        <v>134</v>
      </c>
      <c r="E54" s="33" t="s">
        <v>35</v>
      </c>
      <c r="F54" s="37">
        <v>2</v>
      </c>
      <c r="G54" s="36">
        <v>138.33</v>
      </c>
      <c r="H54" s="18"/>
      <c r="I54" s="35">
        <v>0</v>
      </c>
      <c r="J54" s="19">
        <f t="shared" si="0"/>
        <v>0</v>
      </c>
      <c r="K54" s="25"/>
      <c r="L54" s="26"/>
      <c r="M54" s="25"/>
      <c r="N54" s="25"/>
    </row>
    <row r="55" spans="1:14" s="21" customFormat="1" ht="18" customHeight="1">
      <c r="A55" s="33" t="s">
        <v>31</v>
      </c>
      <c r="B55" s="33" t="s">
        <v>135</v>
      </c>
      <c r="C55" s="33" t="s">
        <v>136</v>
      </c>
      <c r="D55" s="34" t="s">
        <v>137</v>
      </c>
      <c r="E55" s="33" t="s">
        <v>35</v>
      </c>
      <c r="F55" s="37">
        <v>8</v>
      </c>
      <c r="G55" s="36">
        <v>215</v>
      </c>
      <c r="H55" s="18"/>
      <c r="I55" s="35">
        <v>0</v>
      </c>
      <c r="J55" s="19">
        <f t="shared" si="0"/>
        <v>0</v>
      </c>
      <c r="K55" s="25"/>
      <c r="L55" s="26"/>
      <c r="M55" s="25"/>
      <c r="N55" s="25"/>
    </row>
    <row r="56" spans="1:14" s="21" customFormat="1" ht="18" customHeight="1">
      <c r="A56" s="33" t="s">
        <v>31</v>
      </c>
      <c r="B56" s="33" t="s">
        <v>138</v>
      </c>
      <c r="C56" s="33" t="s">
        <v>139</v>
      </c>
      <c r="D56" s="34" t="s">
        <v>140</v>
      </c>
      <c r="E56" s="33" t="s">
        <v>35</v>
      </c>
      <c r="F56" s="37">
        <v>16</v>
      </c>
      <c r="G56" s="36">
        <v>208.33</v>
      </c>
      <c r="H56" s="18"/>
      <c r="I56" s="35">
        <v>0</v>
      </c>
      <c r="J56" s="19">
        <f t="shared" si="0"/>
        <v>0</v>
      </c>
      <c r="K56" s="25"/>
      <c r="L56" s="26"/>
      <c r="M56" s="25"/>
      <c r="N56" s="25"/>
    </row>
    <row r="57" spans="1:14" s="21" customFormat="1" ht="18" customHeight="1">
      <c r="A57" s="33" t="s">
        <v>31</v>
      </c>
      <c r="B57" s="33" t="s">
        <v>141</v>
      </c>
      <c r="C57" s="33" t="s">
        <v>142</v>
      </c>
      <c r="D57" s="34" t="s">
        <v>143</v>
      </c>
      <c r="E57" s="33" t="s">
        <v>35</v>
      </c>
      <c r="F57" s="37">
        <v>16</v>
      </c>
      <c r="G57" s="36">
        <v>196.67</v>
      </c>
      <c r="H57" s="18"/>
      <c r="I57" s="35">
        <v>0</v>
      </c>
      <c r="J57" s="19">
        <f t="shared" si="0"/>
        <v>0</v>
      </c>
      <c r="K57" s="25"/>
      <c r="L57" s="26"/>
      <c r="M57" s="25"/>
      <c r="N57" s="25"/>
    </row>
    <row r="58" spans="1:14" s="21" customFormat="1" ht="18" customHeight="1">
      <c r="A58" s="33" t="s">
        <v>31</v>
      </c>
      <c r="B58" s="33" t="s">
        <v>144</v>
      </c>
      <c r="C58" s="33" t="s">
        <v>145</v>
      </c>
      <c r="D58" s="34" t="s">
        <v>146</v>
      </c>
      <c r="E58" s="33" t="s">
        <v>35</v>
      </c>
      <c r="F58" s="37">
        <v>16</v>
      </c>
      <c r="G58" s="36">
        <v>196.67</v>
      </c>
      <c r="H58" s="18"/>
      <c r="I58" s="35">
        <v>0</v>
      </c>
      <c r="J58" s="19">
        <f t="shared" si="0"/>
        <v>0</v>
      </c>
      <c r="K58" s="25"/>
      <c r="L58" s="26"/>
      <c r="M58" s="25"/>
      <c r="N58" s="25"/>
    </row>
    <row r="59" spans="1:14" s="21" customFormat="1" ht="18" customHeight="1">
      <c r="A59" s="33" t="s">
        <v>31</v>
      </c>
      <c r="B59" s="33" t="s">
        <v>147</v>
      </c>
      <c r="C59" s="33" t="s">
        <v>148</v>
      </c>
      <c r="D59" s="34" t="s">
        <v>149</v>
      </c>
      <c r="E59" s="33" t="s">
        <v>35</v>
      </c>
      <c r="F59" s="37">
        <v>2</v>
      </c>
      <c r="G59" s="36">
        <v>215</v>
      </c>
      <c r="H59" s="18"/>
      <c r="I59" s="35">
        <v>0</v>
      </c>
      <c r="J59" s="19">
        <f t="shared" si="0"/>
        <v>0</v>
      </c>
      <c r="K59" s="25"/>
      <c r="L59" s="26"/>
      <c r="M59" s="25"/>
      <c r="N59" s="25"/>
    </row>
    <row r="60" spans="1:14" s="21" customFormat="1" ht="18" customHeight="1">
      <c r="A60" s="69" t="s">
        <v>20</v>
      </c>
      <c r="B60" s="70"/>
      <c r="C60" s="70"/>
      <c r="D60" s="71"/>
      <c r="E60" s="72"/>
      <c r="F60" s="73"/>
      <c r="G60" s="73"/>
      <c r="H60" s="74"/>
      <c r="I60" s="75">
        <f>SUM(J21:J59)</f>
        <v>0</v>
      </c>
      <c r="J60" s="76">
        <f t="shared" si="0"/>
        <v>0</v>
      </c>
      <c r="K60" s="25"/>
      <c r="L60" s="26"/>
      <c r="M60" s="25"/>
      <c r="N60" s="25"/>
    </row>
    <row r="62" spans="1:14" s="21" customFormat="1" ht="84.75" customHeight="1">
      <c r="A62" s="77" t="s">
        <v>150</v>
      </c>
      <c r="B62" s="70"/>
      <c r="C62" s="70"/>
      <c r="D62" s="71"/>
      <c r="E62" s="72"/>
      <c r="F62" s="73"/>
      <c r="G62" s="78" t="s">
        <v>152</v>
      </c>
      <c r="H62" s="74"/>
      <c r="I62" s="79">
        <v>0</v>
      </c>
      <c r="J62" s="76">
        <f t="shared" si="0"/>
        <v>0</v>
      </c>
      <c r="K62" s="25"/>
      <c r="L62" s="26"/>
      <c r="M62" s="25"/>
      <c r="N62" s="25"/>
    </row>
    <row r="63" spans="1:14" s="21" customFormat="1" ht="47.25" customHeight="1">
      <c r="A63" s="78" t="s">
        <v>151</v>
      </c>
      <c r="B63" s="70"/>
      <c r="C63" s="70"/>
      <c r="D63" s="71"/>
      <c r="E63" s="72"/>
      <c r="F63" s="73"/>
      <c r="G63" s="73"/>
      <c r="H63" s="74"/>
      <c r="I63" s="79">
        <v>0</v>
      </c>
      <c r="J63" s="76">
        <f t="shared" si="0"/>
        <v>0</v>
      </c>
      <c r="K63" s="25"/>
      <c r="L63" s="26"/>
      <c r="M63" s="25"/>
      <c r="N63" s="25"/>
    </row>
  </sheetData>
  <sheetProtection/>
  <mergeCells count="37">
    <mergeCell ref="A60:H60"/>
    <mergeCell ref="I60:J60"/>
    <mergeCell ref="A62:F62"/>
    <mergeCell ref="G62:J63"/>
    <mergeCell ref="A63:F6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2018-01-09T02:24:57Z</cp:lastPrinted>
  <dcterms:created xsi:type="dcterms:W3CDTF">2012-11-22T09:25:45Z</dcterms:created>
  <dcterms:modified xsi:type="dcterms:W3CDTF">2018-01-09T02:25:13Z</dcterms:modified>
  <cp:category/>
  <cp:version/>
  <cp:contentType/>
  <cp:contentStatus/>
</cp:coreProperties>
</file>