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<sst xmlns="http://schemas.openxmlformats.org/spreadsheetml/2006/main" count="239" uniqueCount="161">
  <si>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</si>
  <si>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</si>
  <si>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</si>
  <si>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</si>
  <si>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</si>
  <si>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</si>
  <si>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</si>
  <si>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</si>
  <si>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</si>
  <si>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</si>
  <si>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</si>
  <si>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</si>
  <si>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</si>
  <si>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</si>
  <si>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</si>
  <si>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</si>
  <si>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</si>
  <si>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</si>
  <si>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</si>
  <si>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</si>
  <si>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</si>
  <si>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</si>
  <si>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</si>
  <si>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</si>
  <si>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</si>
  <si>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</si>
  <si>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ANEXO II</t>
  </si>
  <si>
    <t>PREFEITURA MUNICIPAL DE TACURU/MS</t>
  </si>
  <si>
    <t>0009/2019   -   PREGÃO Nº 0008/2019</t>
  </si>
  <si>
    <t>MENOR PREÇO POR ITEM</t>
  </si>
  <si>
    <t>AQUISIÇÃO GÊNEROS ALIMENTÍCIOS PARA COMPOR A MERENDA ESCOLAR DOS ALUNOS DA REDE MUNICIPAL DE ENSINO DESTE MUNICÍPIO, COM RECURSOS PROVENIENTES DO PROGRAMA NACIONAL DE ALIMENTAÇÃO ESCOLAR E CONTRAPARTIDA DESTE MUNICIPIO, CONFORME ESPECIFICAÇÕES E QUANTITATIVOS CONSTANTES NO TERMO DE REFERÊNCIA</t>
  </si>
  <si>
    <t>0001</t>
  </si>
  <si>
    <t>1</t>
  </si>
  <si>
    <t>25019</t>
  </si>
  <si>
    <t>ACHOCOLATADO - MISTURA EM PÓ ENRIQUECIDO COM VITAMINA A, D, C, B1, B2, B6 E B12 E MINERAIS. EMBALAGEM DE PAPELÃO, LATA OU POLIPROPILENO ORIGINAL DE FÁBRICA, PESANDO NO MÍNIMO 400G, CONTENDO ESPECIFICAÇÕES DOS INGREDIENTES, INFORMAÇÕES DO FABRICANTE, DATA DE VALIDADE ESTAMPADA NA EMBALAGEM. SE EMBALADO EM LATA, ESTA NÃO DEVE APRESENTAR VESTÍGIOS DE FERRUGEM, AMASSADURA OU ABALAMENTO.</t>
  </si>
  <si>
    <t>UN</t>
  </si>
  <si>
    <t>2</t>
  </si>
  <si>
    <t>24984</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</si>
  <si>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</si>
  <si>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3</t>
  </si>
  <si>
    <t>25302</t>
  </si>
  <si>
    <t>ALHO, BRANCO, DE PRIMEIRA QUALIDADE, IN NATURA, TAMANHO E COLORAÇÃO UNIFORME, LIVRE DE SUJIDADES, PARASITAS, LARVAS. DEVERÁ ESTAR EM PERFEITO ESTADO PARA CONSUMO, SEM DEFEITOS GRAVES COMO PODRIDÃO, AMASSADO, MURCHO, DEFORMADO, DESCOLORADO, COM MANCHAS, RACHADURAS, INJÚRIAS POR PRAGAS OU DOENÇAS.</t>
  </si>
  <si>
    <t>KG</t>
  </si>
  <si>
    <t>4</t>
  </si>
  <si>
    <t>24948</t>
  </si>
  <si>
    <t>ARROZ BRANCO TIPO 01 - AGULHINHA, SUBGRUPO POLIDO, CLASSE LONGO FINO - PCT 05 KG</t>
  </si>
  <si>
    <t>5</t>
  </si>
  <si>
    <t>25304</t>
  </si>
  <si>
    <t>BANANA, NANICA, DE PRIMEIRA QUALIDADE, IN NATURA, TAMANHO E COLORAÇÃO UNIFORME, POLPA FIRME, LIVRE DE SUJIDADES, PARASITAS, LARVAS, RESÍDUO DE FERTILIZANTE. DEVERÁ ESTAR EM PERFEITO ESTADO PARA CONSUMO, MADURA, SEM DEFEITOS GRAVES COMO PODRIDÃO, AMASSADO, MURCHO, DEFORMADO, DESCOLORADO, QUEIMADO DE SOL, COM MANCHAS, RACHADURAS, INJÚRIAS POR PRAGAS OU DOENÇAS.</t>
  </si>
  <si>
    <t>6</t>
  </si>
  <si>
    <t>25305</t>
  </si>
  <si>
    <t>BATATA, INGLESA, COMUM,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</si>
  <si>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7</t>
  </si>
  <si>
    <t>25309</t>
  </si>
  <si>
    <t>BETERRABA, ESPECIAL, TIPO A,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</si>
  <si>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8</t>
  </si>
  <si>
    <t>24985</t>
  </si>
  <si>
    <t>BISCOITO SALGADO, TIPO ÁGUA E SAL, DE PRIMEIRA QUALIDADE, VITAMINADO, ACONDICIONADO EM EMBALAGEM DE POLIPROPILENO ORIGINAL DE FÁBRICA, COM ESPECIFICAÇÕES  DOS INGREDIENTES, INFORMAÇÕES DO FABRICANTE, DATA DE VALIDADE, PESANDO NO MÍNIMO 400 GR.</t>
  </si>
  <si>
    <t>9</t>
  </si>
  <si>
    <t>25007</t>
  </si>
  <si>
    <t>CARNE BOVINA - PALETA DESOSSADA FRESCA, COM COLORAÇÃO AVERMELHADA SEM PONTOS ESVERDEADOS OU BRANCOS, SEM PELE, SEM GORDURA E COM ODOR CARACTERÍSTICO.</t>
  </si>
  <si>
    <t>10</t>
  </si>
  <si>
    <t>25010</t>
  </si>
  <si>
    <t>CARNE BOVINA - PALETA DESOSSADA OU ACEM MOÍDA FRESCA, COM NO MÁXIMO 10% DE GORDURA, LIVRE DE APARAS E NERVOS, COR VERMELHO VIVO, SEM ESCURECIMENTO OU MANCHAS ESVERDEADAS  E COM ODOR CARACTERÍSTICO.</t>
  </si>
  <si>
    <t>11</t>
  </si>
  <si>
    <t>24960</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</si>
  <si>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</si>
  <si>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12</t>
  </si>
  <si>
    <t>25310</t>
  </si>
  <si>
    <t>CEBOLA,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</si>
  <si>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13</t>
  </si>
  <si>
    <t>25312</t>
  </si>
  <si>
    <t>CENOURA,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</si>
  <si>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14</t>
  </si>
  <si>
    <t>24883</t>
  </si>
  <si>
    <t>CHÁ DE CAMOMILA - EMBALAGEM COM 10 GRAMAS CONTENDO 10 SACHÊS</t>
  </si>
  <si>
    <t>15</t>
  </si>
  <si>
    <t>24884</t>
  </si>
  <si>
    <t>CHÁ DE CIDREIRA - EMBALAGEM COM 10 GRAMAS CONTENDO 10 SACHÊS</t>
  </si>
  <si>
    <t>16</t>
  </si>
  <si>
    <t>25357</t>
  </si>
  <si>
    <t>CHUCHU,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</si>
  <si>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17</t>
  </si>
  <si>
    <t>25217</t>
  </si>
  <si>
    <t>EXTRATO DE TOMATE - O PRODUTO DEVE ESTAR ISENTO DE FERMENTAÇÃO E NÃO PODE INDICAR PROCESSAMENTO DEFEITUOSO, FERRUGEM OU AMASSADO E DEVE ESTAR DENTRO DO PRAZO DE VALIDADE, ROTULADO DE ACORDO COM A LEGISLAÇÃO VIGENTE. Nº DE REGISTRO NO ÓRGÃO COMPETENTE. LATA COM NO MÍNIMO 830G.</t>
  </si>
  <si>
    <t>18</t>
  </si>
  <si>
    <t>24980</t>
  </si>
  <si>
    <t>FARINHA DE MANDIOCA, 1KG, CLASSE BRANCA, SUBGRUPO FINA, TIPO 01, EMBALAGEM PLASTICA ORIGINAL DE FABRICA.</t>
  </si>
  <si>
    <t>19</t>
  </si>
  <si>
    <t>25006</t>
  </si>
  <si>
    <t>FARINHA DE TRIGO TIPO 1, ENRIQUECIDA C/ ACIDO FÓLICO E FERRO, PACOTE COM 5KG</t>
  </si>
  <si>
    <t>20</t>
  </si>
  <si>
    <t>24986</t>
  </si>
  <si>
    <t>FEIJÃO – PRETO TIPO I, NOVO, DE PRIMEIRA QUALIDADE, CONSTITUÍDO DE GRÃOS INTEIROS E SÃOS, SEM A PRESENÇA DE GRÃOS MOFADOS E/OU CARUNCHADOS. EMBALAGEM: PLÁSTICA, RESISTENTE, TRANSPARENTE, CONTENDO 1 KG. PRAZO DE VALIDADE MÍNIMO 06 MESES A CONTAR A PARTIR DA DATA DE ENTREGA.</t>
  </si>
  <si>
    <t>21</t>
  </si>
  <si>
    <t>24964</t>
  </si>
  <si>
    <t>FEIJÃO, TIPO 1, CARIOQUINHA, ACONDICIONADO EM EMBALAGEM PLÁSTICA ORIGINAL DE FÁBRICA 1 KG</t>
  </si>
  <si>
    <t>22</t>
  </si>
  <si>
    <t>25259</t>
  </si>
  <si>
    <t>FERMENTO EM PÓ QUÍMICO LATA DE 250 GRS, LIVRE DE SUJIDADES, PARASITAS E LARVAS. VALIDADE NÃO INFERIOR A 6 MESES. PRODUTO FORMADO DE SUBSTANCIAS QUÍMICAS QUE POR INFLUENCIA DO CALOR E/OU UMIDADE PRODUZ DESPRENDIMENTO GASOSO CAPAZ DE EXPANDIR MASSAS ELABORADAS COM FARINHAS, AMIDOS OU FÉCULAS, AUMENTADO-LHES O VOLUME E A POROSIDADE. CONTENDO NO INGREDIENTE BICARBONATO DE SÓDIO, CARBONATO DE CÁLCIO  E FOSFATO MONOCÁLCICO.</t>
  </si>
  <si>
    <t>23</t>
  </si>
  <si>
    <t>24988</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</si>
  <si>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</si>
  <si>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24</t>
  </si>
  <si>
    <t>25329</t>
  </si>
  <si>
    <t>IOGURTE DE FRUTAS, SABORES VARIADOS, EMBALAGEM COM 900 G.</t>
  </si>
  <si>
    <t>25</t>
  </si>
  <si>
    <t>25315</t>
  </si>
  <si>
    <t>LARANJA, DE PRIMEIRA QUALIDADE, IN NATURA, TAMANHO E COLORAÇÃO UNIFORME, POLPA FIRME, LIVRE DE SUJIDADES, PARASITAS, LARVAS, RESÍDUO DE FERTILIZANTE. DEVERÁ ESTAR EM PERFEITO ESTADO PARA CONSUMO, MADURA, SEM DEFEITOS GRAVES COMO PODRIDÃO, AMASSADO, MURCHO, DEFORMADO, DESCOLORADO, QUEIMADO DE SOL, COM MANCHAS, RACHADURAS, INJÚRIAS POR PRAGAS OU DOENÇAS.</t>
  </si>
  <si>
    <t>26</t>
  </si>
  <si>
    <t>24990</t>
  </si>
  <si>
    <t>LEITE EM PÓ INTEGRAL INSTANTÂNEO, SEM AÇUCAR, ENRIQUECIDO COM VITAMINA ¨A¨ E ¨D¨, EMULSIFICANTE DE SOJA, ACONDICIONADO EM EMBALAGEM ORIGINAL DE FÁBRICA COM NO MÍNIMO 400 GR, CONTENDO EPECIFICAÇÃO DOS INGREDIENTES, INFORMAÇÕES DO FABRICANTE E DATA DE VALIDADE ESTAMPADA NA EMBALAGEM. SE EM LATA, ESTA NÃO DEVE APRESENTAR VESTÍGIOS DE FERRUGEM, AMASSADURA OU ABAULAMENTO.</t>
  </si>
  <si>
    <t>27</t>
  </si>
  <si>
    <t>24991</t>
  </si>
  <si>
    <t>LEITE SEMIDESNATADO, ZERO LACTOSE, ACONDICIONADO EM EMBALAGEM ORIGINAL DO FABRICANTE, COM REGISTRO NO MINISTÉRIO DA AGRICULTURA - SIF, INFORMAÇÕES DO FABRICANTE, ESPECIFICAÇÃO DO PRODUTO, DATA DE VALIDADE ESTAMPADO NA EMBALAGEM. EMBALAGEM CONTENDO 1 (UM) LITRO.</t>
  </si>
  <si>
    <t>L</t>
  </si>
  <si>
    <t>28</t>
  </si>
  <si>
    <t>25316</t>
  </si>
  <si>
    <t>MAÇÃ, DE PRIMEIRA QUALIDADE, IN NATURA, TAMANHO E COLORAÇÃO UNIFORME, POLPA FIRME, LIVRE DE SUJIDADES, PARASITAS, LARVAS, RESÍDUO DE FERTILIZANTE. DEVERÁ ESTAR EM PERFEITO ESTADO PARA CONSUMO, MADURA, SEM DEFEITOS GRAVES COMO PODRIDÃO, AMASSADO, MURCHO, DEFORMADO, DESCOLORADO, QUEIMADO DE SOL, COM MANCHAS, RACHADURAS, INJÚRIAS POR PRAGAS OU DOENÇAS.</t>
  </si>
  <si>
    <t>29</t>
  </si>
  <si>
    <t>25240</t>
  </si>
  <si>
    <t>MACARRÃO TIPO AVE MARIA, MASSA ALIMENTÍCIA COM OVOS,DE PRIMEIRA LINHA, TIPO MASSA SECA, SEM DANOS FÍSICOS OU MECÂNICOS,EMBALADO EM PACOTE PLÁSTICO ATÓXICO DE 500 GRAMAS. A EMBALAGEM DEVE CONTER: DATA DE VALIDADE, IDENTIFICAÇÃO DA MARCA, NÚMERO DO LOTE, PROCEDÊNCIA, COMPOSIÇÃO.</t>
  </si>
  <si>
    <t>30</t>
  </si>
  <si>
    <t>24974</t>
  </si>
  <si>
    <t>MACARRÃO TIPO ESPAGUETE, MASSA ALIMENTÍCIA COM OVOS,DE PRIMEIRA LINHA, NÚMERO 08, TIPO MASSA SECA, SEM DANOS FÍSICOS OU MECÂNICOS,EMBALADO EM PACOTE PLÁSTICO ATÓXICO DE 01KG. A EMBALAGEM DEVE CONTER: DATA DE VALIDADE, IDENTIFICAÇÃO DA MARCA, NÚMERO DO LOTE, PROCEDÊNCIA, COMPOSIÇÃO.</t>
  </si>
  <si>
    <t>31</t>
  </si>
  <si>
    <t>24973</t>
  </si>
  <si>
    <t>MACARRÃO TIPO ESPAGUETE, MASSA ALIMENTÍCIA COM OVOS,DE PRIMEIRA LINHA, NÚMERO 8, TIPO MASSA SECA, SEM DANOS FÍSICOS OU MECÂNICOS,EMBALADO EM PACOTE PLÁSTICO ATÓXICO DE 500 GRAMAS. A EMBALAGEM DEVE CONTER: DATA DE VALIDADE, IDENTIFICAÇÃO DA MARCA, NÚMERO DO LOTE, PROCEDÊNCIA, COMPOSIÇÃO.</t>
  </si>
  <si>
    <t>32</t>
  </si>
  <si>
    <t>25317</t>
  </si>
  <si>
    <t>MAMÃO, FORMOSA, DE PRIMEIRA QUALIDADE, IN NATURA, TAMANHO E COLORAÇÃO UNIFORME, POLPA FIRME, LIVRE DE SUJIDADES,
PARASITAS, LARVAS, RESÍDUO DE FERTILIZANTE. DEVERÁ ESTAR EM PERFEITO ESTADO PARA CONSUMO, MADURO, SEM DEFEITOS GRAVES COMO PODRIDÃO, AMASSADO, MURCHO, DEFORMADO, DESCOLORADO, QUEIMADO DE SOL, COM MANCHAS, RACHADURAS, INJÚRIAS POR PRAGAS OU DOENÇAS.</t>
  </si>
  <si>
    <t>33</t>
  </si>
  <si>
    <t>25318</t>
  </si>
  <si>
    <t>MANDIOCA, TIPO BRANCA/AMARELA, DESCASCADA, DE PRIMEIRA QUALIDADE, IN NATURA, TAMANHO E COLORAÇÃO UNIFORME, POLPA FIRME, LIVRE DE SUJIDADES, PARASITAS, LARVAS. DEVERÁ ESTAR EM PERFEITO ESTADO PARA CONSUMO, SEM DEFEITOS GRAVES COMO PODRIDÃO, AMASSADO, MURCHO, DEFORMADO, DESCOLORADO, COM MANCHAS, RACHADURAS, INJÚRIAS POR PRAGAS OU DOENÇAS.</t>
  </si>
  <si>
    <t>34</t>
  </si>
  <si>
    <t>24993</t>
  </si>
  <si>
    <t>MARGARINA VEGETAL COM SAL, SEM GORDURAS TRANS E NO MÁXIMO 70% DE LIPIDIOS, ACONDICIONADA EM EMBALAGEM PLÁSTICA ORIGINAL DO FABRICANTE,  PESANDO NO MÍNIMO 1000 GR. PRODUTO COM  REGISTRO NO MINISTÉRIO DA AGRICULTURA - SIF.</t>
  </si>
  <si>
    <t>35</t>
  </si>
  <si>
    <t>24975</t>
  </si>
  <si>
    <t>ÓLEO DE SOJA REFINADO 900ML</t>
  </si>
  <si>
    <t>36</t>
  </si>
  <si>
    <t>21130</t>
  </si>
  <si>
    <t>OVOS DE GALINHA - BRANCO- CARTELA C/ 12 UNIDADES</t>
  </si>
  <si>
    <t>37</t>
  </si>
  <si>
    <t>25322</t>
  </si>
  <si>
    <t>REPOLHO, VERDE, DE PRIMEIRA QUALIDADE, IN NATURA, TAMANHO E COLORAÇÃO UNIFORME, TENRO, LIVRE DE FOLHAS DANIFICADAS, SUJIDADES, PARASITAS, LARVAS, RESÍDUO DE FERTILIZANTE. DEVERÁ ESTAR EM PERFEITO ESTADO PARA CONSUMO, SEM DEFEITOS GRAVES COMO PODRIDÃO, AMASSADO, MURCHO, DEFORMADO, DESCOLORADO, QUEIMADO DE SOL, COM MANCHAS, RACHADURAS, INJÚRIAS POR PRAGAS OU DOENÇAS.</t>
  </si>
  <si>
    <t>38</t>
  </si>
  <si>
    <t>24977</t>
  </si>
  <si>
    <t>SAL REFINADO, IODADO, ACONDICIONADO EM EMBALAGEM PLÁSTICA ORIGINAL DE FÁBRICA COM 1 KG, CONTENDO ESPECIFICAÇÕES DOS INGREDIENTES, INFORMAÇÕES DO FABRICANTE E DATA DE VALIDADE ESTAMPADA NA EMBALAGEM.</t>
  </si>
  <si>
    <t>39</t>
  </si>
  <si>
    <t>25003</t>
  </si>
  <si>
    <t>TEMPERO A BASE DE SAL, COLORÍFICO, SALSA, CEBOLA, ALHO,PIMENTA-VERMELHA, COENTRO, REALÇADORES DE SABOR GLUTAMATO MONOSSÓDICO, INOSINATO DISSÓDICO E GUANILATO DISSÓDICO E AROMATIZANTES. PACOTE COM 60 GRAMAS CONTENDO NO MINIMO 12 SACHES DE 0,5 GRAMAS.</t>
  </si>
  <si>
    <t>40</t>
  </si>
  <si>
    <t>25323</t>
  </si>
  <si>
    <t>TOMATE, SALADA, DE PRIMEIRA QUALIDADE, IN NATURA, TAMANHO E COLORAÇÃO UNIFORME, LIVRE DE SUJIDADES, PARASITAS,
LARVAS, RESÍDUO DE FERTILIZANTE. DEVERÁ ESTAR EM PERFEITO ESTADO PARA CONSUMO, SEM DEFEITOS GRAVES COMO PODRIDÃO, AMASSADO, MURCHO, DEFORMADO, DESCOLORADO, QUEIMADO DE SOL, COM MANCHAS, RACHADURAS, INJÚRIAS POR PRAGAS OU DOENÇAS.</t>
  </si>
  <si>
    <t>41</t>
  </si>
  <si>
    <t>24979</t>
  </si>
  <si>
    <t>VINAGRE DE VINHO  TINTO OU BRANCO, ACONDICIONADO EM EMBALAGEM PLÁSTICA ORIGINAL DE FÁBRICA COM NO MÍNIMO 750 ML, CONTENDO ESPECIFICAÇÃO DOS INGREDIENTES, INFORMAÇÕES DO FABRICANTE E DATA DE VALIDADE ESTAMPADO NA EMBALAGEM.</t>
  </si>
  <si>
    <t>Declaro que examinei, conheço e me submeto a todas as condições contidas no Edital da presente Licitação modalidade PREGÃO PRESENCIAL Nº 0008/2019,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</si>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</sst>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49" fontId="3" fillId="33" borderId="11"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2" xfId="0" applyNumberFormat="1" applyFont="1" applyFill="1" applyBorder="1" applyAlignment="1" applyProtection="1">
      <alignment horizontal="left" vertical="center" wrapText="1"/>
      <protection locked="0"/>
    </xf>
    <xf numFmtId="1" fontId="3"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3" fillId="33" borderId="11"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2"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tabSelected="1" zoomScalePageLayoutView="0" workbookViewId="0" topLeftCell="A1">
      <selection activeCell="M9" sqref="M9"/>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3" t="s">
        <v>26</v>
      </c>
      <c r="B1" s="63"/>
      <c r="C1" s="63"/>
      <c r="D1" s="63"/>
      <c r="E1" s="63"/>
      <c r="F1" s="63"/>
      <c r="G1" s="63"/>
      <c r="H1" s="63"/>
      <c r="I1" s="63"/>
      <c r="J1" s="63"/>
      <c r="K1" s="1"/>
      <c r="L1" s="2"/>
      <c r="M1" s="1"/>
      <c r="N1" s="1"/>
    </row>
    <row r="2" spans="1:14" s="3" customFormat="1" ht="12.75">
      <c r="A2" s="63" t="s">
        <v>1</v>
      </c>
      <c r="B2" s="63"/>
      <c r="C2" s="63"/>
      <c r="D2" s="63"/>
      <c r="E2" s="63"/>
      <c r="F2" s="63"/>
      <c r="G2" s="63"/>
      <c r="H2" s="63"/>
      <c r="I2" s="63"/>
      <c r="J2" s="63"/>
      <c r="K2" s="1"/>
      <c r="L2" s="2"/>
      <c r="M2" s="1"/>
      <c r="N2" s="1"/>
    </row>
    <row r="3" spans="1:14" s="6" customFormat="1" ht="8.25">
      <c r="A3" s="56" t="s">
        <v>2</v>
      </c>
      <c r="B3" s="57"/>
      <c r="C3" s="57"/>
      <c r="D3" s="57"/>
      <c r="E3" s="57"/>
      <c r="F3" s="57"/>
      <c r="G3" s="57"/>
      <c r="H3" s="57"/>
      <c r="I3" s="57"/>
      <c r="J3" s="58"/>
      <c r="K3" s="4"/>
      <c r="L3" s="5"/>
      <c r="M3" s="4"/>
      <c r="N3" s="4"/>
    </row>
    <row r="4" spans="1:14" s="9" customFormat="1" ht="13.5" customHeight="1">
      <c r="A4" s="86" t="s">
        <v>27</v>
      </c>
      <c r="B4" s="65"/>
      <c r="C4" s="65"/>
      <c r="D4" s="65"/>
      <c r="E4" s="65"/>
      <c r="F4" s="65"/>
      <c r="G4" s="65"/>
      <c r="H4" s="65"/>
      <c r="I4" s="65"/>
      <c r="J4" s="66"/>
      <c r="K4" s="7"/>
      <c r="L4" s="8"/>
      <c r="M4" s="7"/>
      <c r="N4" s="7"/>
    </row>
    <row r="5" spans="1:14" s="9" customFormat="1" ht="9">
      <c r="A5" s="67" t="s">
        <v>3</v>
      </c>
      <c r="B5" s="68"/>
      <c r="C5" s="68"/>
      <c r="D5" s="68"/>
      <c r="E5" s="68"/>
      <c r="F5" s="69"/>
      <c r="G5" s="60" t="s">
        <v>4</v>
      </c>
      <c r="H5" s="60"/>
      <c r="I5" s="60"/>
      <c r="J5" s="61"/>
      <c r="K5" s="7"/>
      <c r="L5" s="8"/>
      <c r="M5" s="7"/>
      <c r="N5" s="7"/>
    </row>
    <row r="6" spans="1:14" s="9" customFormat="1" ht="13.5" customHeight="1">
      <c r="A6" s="86" t="s">
        <v>28</v>
      </c>
      <c r="B6" s="74"/>
      <c r="C6" s="74"/>
      <c r="D6" s="74"/>
      <c r="E6" s="74"/>
      <c r="F6" s="75"/>
      <c r="G6" s="86" t="s">
        <v>29</v>
      </c>
      <c r="H6" s="65"/>
      <c r="I6" s="65"/>
      <c r="J6" s="66"/>
      <c r="K6" s="7"/>
      <c r="L6" s="8"/>
      <c r="M6" s="7"/>
      <c r="N6" s="7"/>
    </row>
    <row r="7" spans="1:14" s="9" customFormat="1" ht="10.5" customHeight="1">
      <c r="A7" s="67" t="s">
        <v>25</v>
      </c>
      <c r="B7" s="68"/>
      <c r="C7" s="68"/>
      <c r="D7" s="68"/>
      <c r="E7" s="68"/>
      <c r="F7" s="68"/>
      <c r="G7" s="68"/>
      <c r="H7" s="68"/>
      <c r="I7" s="68"/>
      <c r="J7" s="69"/>
      <c r="K7" s="7"/>
      <c r="L7" s="8"/>
      <c r="M7" s="7"/>
      <c r="N7" s="7"/>
    </row>
    <row r="8" spans="1:14" s="9" customFormat="1" ht="43.5" customHeight="1">
      <c r="A8" s="85" t="s">
        <v>30</v>
      </c>
      <c r="B8" s="74"/>
      <c r="C8" s="74"/>
      <c r="D8" s="74"/>
      <c r="E8" s="74"/>
      <c r="F8" s="74"/>
      <c r="G8" s="74"/>
      <c r="H8" s="74"/>
      <c r="I8" s="74"/>
      <c r="J8" s="75"/>
      <c r="K8" s="7"/>
      <c r="L8" s="8"/>
      <c r="M8" s="7"/>
      <c r="N8" s="7"/>
    </row>
    <row r="9" spans="1:15" s="6" customFormat="1" ht="8.25">
      <c r="A9" s="67" t="s">
        <v>5</v>
      </c>
      <c r="B9" s="68"/>
      <c r="C9" s="68"/>
      <c r="D9" s="68"/>
      <c r="E9" s="68"/>
      <c r="F9" s="68"/>
      <c r="G9" s="69"/>
      <c r="H9" s="59" t="s">
        <v>6</v>
      </c>
      <c r="I9" s="60"/>
      <c r="J9" s="61"/>
      <c r="K9" s="5"/>
      <c r="L9" s="5"/>
      <c r="M9" s="5"/>
      <c r="N9" s="5"/>
      <c r="O9" s="5"/>
    </row>
    <row r="10" spans="1:15" s="9" customFormat="1" ht="13.5" customHeight="1">
      <c r="A10" s="70"/>
      <c r="B10" s="71"/>
      <c r="C10" s="71"/>
      <c r="D10" s="71"/>
      <c r="E10" s="71"/>
      <c r="F10" s="71"/>
      <c r="G10" s="72"/>
      <c r="H10" s="51"/>
      <c r="I10" s="62"/>
      <c r="J10" s="52"/>
      <c r="K10" s="10"/>
      <c r="L10" s="10"/>
      <c r="M10" s="10"/>
      <c r="N10" s="10"/>
      <c r="O10" s="10"/>
    </row>
    <row r="11" spans="1:15" s="6" customFormat="1" ht="8.25">
      <c r="A11" s="56" t="s">
        <v>7</v>
      </c>
      <c r="B11" s="57"/>
      <c r="C11" s="57"/>
      <c r="D11" s="57"/>
      <c r="E11" s="58"/>
      <c r="F11" s="59" t="s">
        <v>8</v>
      </c>
      <c r="G11" s="60"/>
      <c r="H11" s="60"/>
      <c r="I11" s="60"/>
      <c r="J11" s="61"/>
      <c r="K11" s="5"/>
      <c r="L11" s="5"/>
      <c r="M11" s="5"/>
      <c r="N11" s="5"/>
      <c r="O11" s="5"/>
    </row>
    <row r="12" spans="1:15" s="9" customFormat="1" ht="13.5" customHeight="1">
      <c r="A12" s="48"/>
      <c r="B12" s="49"/>
      <c r="C12" s="49"/>
      <c r="D12" s="49"/>
      <c r="E12" s="50"/>
      <c r="F12" s="48"/>
      <c r="G12" s="49"/>
      <c r="H12" s="49"/>
      <c r="I12" s="49"/>
      <c r="J12" s="50"/>
      <c r="K12" s="10"/>
      <c r="L12" s="10"/>
      <c r="M12" s="10"/>
      <c r="N12" s="10"/>
      <c r="O12" s="10"/>
    </row>
    <row r="13" spans="1:15" s="6" customFormat="1" ht="8.25">
      <c r="A13" s="56" t="s">
        <v>9</v>
      </c>
      <c r="B13" s="57"/>
      <c r="C13" s="57"/>
      <c r="D13" s="58"/>
      <c r="E13" s="59" t="s">
        <v>10</v>
      </c>
      <c r="F13" s="61"/>
      <c r="G13" s="59" t="s">
        <v>11</v>
      </c>
      <c r="H13" s="60"/>
      <c r="I13" s="60"/>
      <c r="J13" s="61"/>
      <c r="K13" s="5"/>
      <c r="L13" s="5"/>
      <c r="M13" s="5"/>
      <c r="N13" s="5"/>
      <c r="O13" s="5"/>
    </row>
    <row r="14" spans="1:15" s="9" customFormat="1" ht="13.5" customHeight="1">
      <c r="A14" s="48"/>
      <c r="B14" s="49"/>
      <c r="C14" s="49"/>
      <c r="D14" s="50"/>
      <c r="E14" s="51"/>
      <c r="F14" s="52"/>
      <c r="G14" s="53"/>
      <c r="H14" s="54"/>
      <c r="I14" s="54"/>
      <c r="J14" s="55"/>
      <c r="K14" s="11"/>
      <c r="L14" s="11"/>
      <c r="M14" s="11"/>
      <c r="N14" s="11"/>
      <c r="O14" s="11"/>
    </row>
    <row r="15" spans="1:15" s="6" customFormat="1" ht="8.25">
      <c r="A15" s="56" t="s">
        <v>12</v>
      </c>
      <c r="B15" s="57"/>
      <c r="C15" s="57"/>
      <c r="D15" s="57"/>
      <c r="E15" s="57"/>
      <c r="F15" s="58"/>
      <c r="G15" s="59" t="s">
        <v>13</v>
      </c>
      <c r="H15" s="60"/>
      <c r="I15" s="60"/>
      <c r="J15" s="61"/>
      <c r="K15" s="5"/>
      <c r="L15" s="5"/>
      <c r="M15" s="5"/>
      <c r="N15" s="5"/>
      <c r="O15" s="5"/>
    </row>
    <row r="16" spans="1:15" s="6" customFormat="1" ht="13.5" customHeight="1">
      <c r="A16" s="48"/>
      <c r="B16" s="49"/>
      <c r="C16" s="49"/>
      <c r="D16" s="49"/>
      <c r="E16" s="49"/>
      <c r="F16" s="50"/>
      <c r="G16" s="51"/>
      <c r="H16" s="62"/>
      <c r="I16" s="62"/>
      <c r="J16" s="52"/>
      <c r="K16" s="5"/>
      <c r="L16" s="5"/>
      <c r="M16" s="5"/>
      <c r="N16" s="5"/>
      <c r="O16" s="5"/>
    </row>
    <row r="17" spans="1:15" s="6" customFormat="1" ht="8.25">
      <c r="A17" s="56" t="s">
        <v>14</v>
      </c>
      <c r="B17" s="57"/>
      <c r="C17" s="57"/>
      <c r="D17" s="57"/>
      <c r="E17" s="57"/>
      <c r="F17" s="57"/>
      <c r="G17" s="57"/>
      <c r="H17" s="57"/>
      <c r="I17" s="57"/>
      <c r="J17" s="58"/>
      <c r="K17" s="5"/>
      <c r="L17" s="5"/>
      <c r="M17" s="5"/>
      <c r="N17" s="5"/>
      <c r="O17" s="5"/>
    </row>
    <row r="18" spans="1:15" s="6" customFormat="1" ht="10.5">
      <c r="A18" s="48"/>
      <c r="B18" s="49"/>
      <c r="C18" s="49"/>
      <c r="D18" s="49"/>
      <c r="E18" s="49"/>
      <c r="F18" s="49"/>
      <c r="G18" s="49"/>
      <c r="H18" s="49"/>
      <c r="I18" s="49"/>
      <c r="J18" s="5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7" t="s">
        <v>31</v>
      </c>
      <c r="B21" s="77" t="s">
        <v>32</v>
      </c>
      <c r="C21" s="77" t="s">
        <v>33</v>
      </c>
      <c r="D21" s="83" t="s">
        <v>34</v>
      </c>
      <c r="E21" s="77" t="s">
        <v>35</v>
      </c>
      <c r="F21" s="91">
        <v>1655</v>
      </c>
      <c r="G21" s="89">
        <v>4.15</v>
      </c>
      <c r="H21" s="22"/>
      <c r="I21" s="87">
        <v>0</v>
      </c>
      <c r="J21" s="24">
        <f>SUM(F21*I21)</f>
        <v>0</v>
      </c>
      <c r="K21" s="25"/>
      <c r="L21" s="25"/>
      <c r="M21" s="25"/>
      <c r="N21" s="25"/>
      <c r="O21" s="25"/>
    </row>
    <row r="22" spans="1:15" s="26" customFormat="1" ht="14.25">
      <c r="A22" s="77" t="s">
        <v>31</v>
      </c>
      <c r="B22" s="77" t="s">
        <v>36</v>
      </c>
      <c r="C22" s="77" t="s">
        <v>37</v>
      </c>
      <c r="D22" s="83" t="s">
        <v>38</v>
      </c>
      <c r="E22" s="77" t="s">
        <v>35</v>
      </c>
      <c r="F22" s="91">
        <v>199</v>
      </c>
      <c r="G22" s="89">
        <v>12.08</v>
      </c>
      <c r="H22" s="22"/>
      <c r="I22" s="87">
        <v>0</v>
      </c>
      <c r="J22" s="24">
        <f aca="true" t="shared" si="0" ref="J22:J85">SUM(F22*I22)</f>
        <v>0</v>
      </c>
      <c r="K22" s="31"/>
      <c r="L22" s="31"/>
      <c r="M22" s="31"/>
      <c r="N22" s="31"/>
      <c r="O22" s="31"/>
    </row>
    <row r="23" spans="1:15" s="26" customFormat="1" ht="14.25">
      <c r="A23" s="77" t="s">
        <v>31</v>
      </c>
      <c r="B23" s="77" t="s">
        <v>39</v>
      </c>
      <c r="C23" s="77" t="s">
        <v>40</v>
      </c>
      <c r="D23" s="83" t="s">
        <v>41</v>
      </c>
      <c r="E23" s="77" t="s">
        <v>42</v>
      </c>
      <c r="F23" s="91">
        <v>347</v>
      </c>
      <c r="G23" s="89">
        <v>18.57</v>
      </c>
      <c r="H23" s="22"/>
      <c r="I23" s="87">
        <v>0</v>
      </c>
      <c r="J23" s="24">
        <f t="shared" si="0"/>
        <v>0</v>
      </c>
      <c r="K23" s="25"/>
      <c r="L23" s="25"/>
      <c r="M23" s="25"/>
      <c r="N23" s="25"/>
      <c r="O23" s="25"/>
    </row>
    <row r="24" spans="1:15" s="26" customFormat="1" ht="14.25">
      <c r="A24" s="77" t="s">
        <v>31</v>
      </c>
      <c r="B24" s="77" t="s">
        <v>43</v>
      </c>
      <c r="C24" s="77" t="s">
        <v>44</v>
      </c>
      <c r="D24" s="83" t="s">
        <v>45</v>
      </c>
      <c r="E24" s="77" t="s">
        <v>35</v>
      </c>
      <c r="F24" s="91">
        <v>1771</v>
      </c>
      <c r="G24" s="89">
        <v>13.58</v>
      </c>
      <c r="H24" s="22"/>
      <c r="I24" s="87">
        <v>0</v>
      </c>
      <c r="J24" s="24">
        <f t="shared" si="0"/>
        <v>0</v>
      </c>
      <c r="K24" s="31"/>
      <c r="L24" s="31"/>
      <c r="M24" s="31"/>
      <c r="N24" s="31"/>
      <c r="O24" s="31"/>
    </row>
    <row r="25" spans="1:15" s="26" customFormat="1" ht="14.25">
      <c r="A25" s="77" t="s">
        <v>31</v>
      </c>
      <c r="B25" s="77" t="s">
        <v>46</v>
      </c>
      <c r="C25" s="77" t="s">
        <v>47</v>
      </c>
      <c r="D25" s="83" t="s">
        <v>48</v>
      </c>
      <c r="E25" s="77" t="s">
        <v>42</v>
      </c>
      <c r="F25" s="91">
        <v>9019</v>
      </c>
      <c r="G25" s="89">
        <v>2.92</v>
      </c>
      <c r="H25" s="22"/>
      <c r="I25" s="87">
        <v>0</v>
      </c>
      <c r="J25" s="24">
        <f t="shared" si="0"/>
        <v>0</v>
      </c>
      <c r="K25" s="25"/>
      <c r="L25" s="25"/>
      <c r="M25" s="25"/>
      <c r="N25" s="25"/>
      <c r="O25" s="25"/>
    </row>
    <row r="26" spans="1:15" s="26" customFormat="1" ht="14.25">
      <c r="A26" s="77" t="s">
        <v>31</v>
      </c>
      <c r="B26" s="77" t="s">
        <v>49</v>
      </c>
      <c r="C26" s="77" t="s">
        <v>50</v>
      </c>
      <c r="D26" s="83" t="s">
        <v>51</v>
      </c>
      <c r="E26" s="77" t="s">
        <v>42</v>
      </c>
      <c r="F26" s="91">
        <v>4368</v>
      </c>
      <c r="G26" s="89">
        <v>4.15</v>
      </c>
      <c r="H26" s="22"/>
      <c r="I26" s="87">
        <v>0</v>
      </c>
      <c r="J26" s="24">
        <f t="shared" si="0"/>
        <v>0</v>
      </c>
      <c r="K26" s="25"/>
      <c r="L26" s="25"/>
      <c r="M26" s="25"/>
      <c r="N26" s="25"/>
      <c r="O26" s="33"/>
    </row>
    <row r="27" spans="1:15" s="26" customFormat="1" ht="14.25">
      <c r="A27" s="77" t="s">
        <v>31</v>
      </c>
      <c r="B27" s="77" t="s">
        <v>52</v>
      </c>
      <c r="C27" s="77" t="s">
        <v>53</v>
      </c>
      <c r="D27" s="83" t="s">
        <v>54</v>
      </c>
      <c r="E27" s="77" t="s">
        <v>42</v>
      </c>
      <c r="F27" s="91">
        <v>2180</v>
      </c>
      <c r="G27" s="89">
        <v>3.95</v>
      </c>
      <c r="H27" s="22"/>
      <c r="I27" s="87">
        <v>0</v>
      </c>
      <c r="J27" s="24">
        <f t="shared" si="0"/>
        <v>0</v>
      </c>
      <c r="K27" s="34"/>
      <c r="L27" s="31"/>
      <c r="M27" s="34"/>
      <c r="N27" s="34"/>
      <c r="O27" s="34"/>
    </row>
    <row r="28" spans="1:14" s="26" customFormat="1" ht="14.25">
      <c r="A28" s="77" t="s">
        <v>31</v>
      </c>
      <c r="B28" s="77" t="s">
        <v>55</v>
      </c>
      <c r="C28" s="77" t="s">
        <v>56</v>
      </c>
      <c r="D28" s="83" t="s">
        <v>57</v>
      </c>
      <c r="E28" s="77" t="s">
        <v>35</v>
      </c>
      <c r="F28" s="91">
        <v>401</v>
      </c>
      <c r="G28" s="89">
        <v>3.52</v>
      </c>
      <c r="H28" s="22"/>
      <c r="I28" s="87">
        <v>0</v>
      </c>
      <c r="J28" s="24">
        <f t="shared" si="0"/>
        <v>0</v>
      </c>
      <c r="K28" s="35"/>
      <c r="L28" s="36"/>
      <c r="M28" s="35"/>
      <c r="N28" s="35"/>
    </row>
    <row r="29" spans="1:14" s="26" customFormat="1" ht="14.25">
      <c r="A29" s="77" t="s">
        <v>31</v>
      </c>
      <c r="B29" s="77" t="s">
        <v>58</v>
      </c>
      <c r="C29" s="77" t="s">
        <v>59</v>
      </c>
      <c r="D29" s="83" t="s">
        <v>60</v>
      </c>
      <c r="E29" s="77" t="s">
        <v>42</v>
      </c>
      <c r="F29" s="91">
        <v>6375</v>
      </c>
      <c r="G29" s="89">
        <v>18.53</v>
      </c>
      <c r="H29" s="22"/>
      <c r="I29" s="87">
        <v>0</v>
      </c>
      <c r="J29" s="24">
        <f t="shared" si="0"/>
        <v>0</v>
      </c>
      <c r="K29" s="35"/>
      <c r="L29" s="36"/>
      <c r="M29" s="35"/>
      <c r="N29" s="35"/>
    </row>
    <row r="30" spans="1:14" s="26" customFormat="1" ht="14.25">
      <c r="A30" s="77" t="s">
        <v>31</v>
      </c>
      <c r="B30" s="77" t="s">
        <v>61</v>
      </c>
      <c r="C30" s="77" t="s">
        <v>62</v>
      </c>
      <c r="D30" s="83" t="s">
        <v>63</v>
      </c>
      <c r="E30" s="77" t="s">
        <v>42</v>
      </c>
      <c r="F30" s="91">
        <v>6583</v>
      </c>
      <c r="G30" s="89">
        <v>18.43</v>
      </c>
      <c r="H30" s="22"/>
      <c r="I30" s="87">
        <v>0</v>
      </c>
      <c r="J30" s="24">
        <f t="shared" si="0"/>
        <v>0</v>
      </c>
      <c r="K30" s="35"/>
      <c r="L30" s="36"/>
      <c r="M30" s="35"/>
      <c r="N30" s="35"/>
    </row>
    <row r="31" spans="1:14" s="26" customFormat="1" ht="14.25">
      <c r="A31" s="77" t="s">
        <v>31</v>
      </c>
      <c r="B31" s="77" t="s">
        <v>64</v>
      </c>
      <c r="C31" s="77" t="s">
        <v>65</v>
      </c>
      <c r="D31" s="83" t="s">
        <v>66</v>
      </c>
      <c r="E31" s="77" t="s">
        <v>42</v>
      </c>
      <c r="F31" s="91">
        <v>6370</v>
      </c>
      <c r="G31" s="89">
        <v>7.8</v>
      </c>
      <c r="H31" s="22"/>
      <c r="I31" s="87">
        <v>0</v>
      </c>
      <c r="J31" s="24">
        <f t="shared" si="0"/>
        <v>0</v>
      </c>
      <c r="K31" s="35"/>
      <c r="L31" s="36"/>
      <c r="M31" s="35"/>
      <c r="N31" s="35"/>
    </row>
    <row r="32" spans="1:14" s="26" customFormat="1" ht="14.25">
      <c r="A32" s="77" t="s">
        <v>31</v>
      </c>
      <c r="B32" s="77" t="s">
        <v>67</v>
      </c>
      <c r="C32" s="77" t="s">
        <v>68</v>
      </c>
      <c r="D32" s="83" t="s">
        <v>69</v>
      </c>
      <c r="E32" s="77" t="s">
        <v>42</v>
      </c>
      <c r="F32" s="91">
        <v>1469</v>
      </c>
      <c r="G32" s="89">
        <v>4.1</v>
      </c>
      <c r="H32" s="22"/>
      <c r="I32" s="87">
        <v>0</v>
      </c>
      <c r="J32" s="24">
        <f t="shared" si="0"/>
        <v>0</v>
      </c>
      <c r="K32" s="35"/>
      <c r="L32" s="36"/>
      <c r="M32" s="35"/>
      <c r="N32" s="35"/>
    </row>
    <row r="33" spans="1:14" s="26" customFormat="1" ht="14.25">
      <c r="A33" s="77" t="s">
        <v>31</v>
      </c>
      <c r="B33" s="77" t="s">
        <v>70</v>
      </c>
      <c r="C33" s="77" t="s">
        <v>71</v>
      </c>
      <c r="D33" s="83" t="s">
        <v>72</v>
      </c>
      <c r="E33" s="77" t="s">
        <v>42</v>
      </c>
      <c r="F33" s="91">
        <v>3014</v>
      </c>
      <c r="G33" s="89">
        <v>3.25</v>
      </c>
      <c r="H33" s="22"/>
      <c r="I33" s="87">
        <v>0</v>
      </c>
      <c r="J33" s="24">
        <f t="shared" si="0"/>
        <v>0</v>
      </c>
      <c r="K33" s="35"/>
      <c r="L33" s="36"/>
      <c r="M33" s="35"/>
      <c r="N33" s="35"/>
    </row>
    <row r="34" spans="1:14" s="26" customFormat="1" ht="14.25">
      <c r="A34" s="77" t="s">
        <v>31</v>
      </c>
      <c r="B34" s="77" t="s">
        <v>73</v>
      </c>
      <c r="C34" s="77" t="s">
        <v>74</v>
      </c>
      <c r="D34" s="83" t="s">
        <v>75</v>
      </c>
      <c r="E34" s="77" t="s">
        <v>35</v>
      </c>
      <c r="F34" s="91">
        <v>260</v>
      </c>
      <c r="G34" s="89">
        <v>3.45</v>
      </c>
      <c r="H34" s="22"/>
      <c r="I34" s="87">
        <v>0</v>
      </c>
      <c r="J34" s="24">
        <f t="shared" si="0"/>
        <v>0</v>
      </c>
      <c r="K34" s="35"/>
      <c r="L34" s="36"/>
      <c r="M34" s="35"/>
      <c r="N34" s="35"/>
    </row>
    <row r="35" spans="1:14" s="26" customFormat="1" ht="14.25">
      <c r="A35" s="77" t="s">
        <v>31</v>
      </c>
      <c r="B35" s="77" t="s">
        <v>76</v>
      </c>
      <c r="C35" s="77" t="s">
        <v>77</v>
      </c>
      <c r="D35" s="83" t="s">
        <v>78</v>
      </c>
      <c r="E35" s="77" t="s">
        <v>35</v>
      </c>
      <c r="F35" s="91">
        <v>260</v>
      </c>
      <c r="G35" s="89">
        <v>3.35</v>
      </c>
      <c r="H35" s="22"/>
      <c r="I35" s="87">
        <v>0</v>
      </c>
      <c r="J35" s="24">
        <f t="shared" si="0"/>
        <v>0</v>
      </c>
      <c r="K35" s="35"/>
      <c r="L35" s="36"/>
      <c r="M35" s="35"/>
      <c r="N35" s="35"/>
    </row>
    <row r="36" spans="1:14" s="26" customFormat="1" ht="14.25">
      <c r="A36" s="77" t="s">
        <v>31</v>
      </c>
      <c r="B36" s="77" t="s">
        <v>79</v>
      </c>
      <c r="C36" s="77" t="s">
        <v>80</v>
      </c>
      <c r="D36" s="83" t="s">
        <v>81</v>
      </c>
      <c r="E36" s="77" t="s">
        <v>42</v>
      </c>
      <c r="F36" s="91">
        <v>330</v>
      </c>
      <c r="G36" s="89">
        <v>4.27</v>
      </c>
      <c r="H36" s="22"/>
      <c r="I36" s="87">
        <v>0</v>
      </c>
      <c r="J36" s="24">
        <f t="shared" si="0"/>
        <v>0</v>
      </c>
      <c r="K36" s="35"/>
      <c r="L36" s="36"/>
      <c r="M36" s="35"/>
      <c r="N36" s="35"/>
    </row>
    <row r="37" spans="1:14" s="26" customFormat="1" ht="14.25">
      <c r="A37" s="77" t="s">
        <v>31</v>
      </c>
      <c r="B37" s="77" t="s">
        <v>82</v>
      </c>
      <c r="C37" s="77" t="s">
        <v>83</v>
      </c>
      <c r="D37" s="83" t="s">
        <v>84</v>
      </c>
      <c r="E37" s="77" t="s">
        <v>35</v>
      </c>
      <c r="F37" s="91">
        <v>534</v>
      </c>
      <c r="G37" s="89">
        <v>9.37</v>
      </c>
      <c r="H37" s="22"/>
      <c r="I37" s="87">
        <v>0</v>
      </c>
      <c r="J37" s="24">
        <f t="shared" si="0"/>
        <v>0</v>
      </c>
      <c r="K37" s="35"/>
      <c r="L37" s="36"/>
      <c r="M37" s="35"/>
      <c r="N37" s="35"/>
    </row>
    <row r="38" spans="1:14" s="26" customFormat="1" ht="14.25">
      <c r="A38" s="77" t="s">
        <v>31</v>
      </c>
      <c r="B38" s="77" t="s">
        <v>85</v>
      </c>
      <c r="C38" s="77" t="s">
        <v>86</v>
      </c>
      <c r="D38" s="83" t="s">
        <v>87</v>
      </c>
      <c r="E38" s="77" t="s">
        <v>42</v>
      </c>
      <c r="F38" s="91">
        <v>110</v>
      </c>
      <c r="G38" s="89">
        <v>5.63</v>
      </c>
      <c r="H38" s="22"/>
      <c r="I38" s="87">
        <v>0</v>
      </c>
      <c r="J38" s="24">
        <f t="shared" si="0"/>
        <v>0</v>
      </c>
      <c r="K38" s="35"/>
      <c r="L38" s="36"/>
      <c r="M38" s="35"/>
      <c r="N38" s="35"/>
    </row>
    <row r="39" spans="1:14" s="26" customFormat="1" ht="14.25">
      <c r="A39" s="77" t="s">
        <v>31</v>
      </c>
      <c r="B39" s="77" t="s">
        <v>88</v>
      </c>
      <c r="C39" s="77" t="s">
        <v>89</v>
      </c>
      <c r="D39" s="83" t="s">
        <v>90</v>
      </c>
      <c r="E39" s="77" t="s">
        <v>35</v>
      </c>
      <c r="F39" s="91">
        <v>26</v>
      </c>
      <c r="G39" s="89">
        <v>14.27</v>
      </c>
      <c r="H39" s="22"/>
      <c r="I39" s="87">
        <v>0</v>
      </c>
      <c r="J39" s="24">
        <f t="shared" si="0"/>
        <v>0</v>
      </c>
      <c r="K39" s="35"/>
      <c r="L39" s="36"/>
      <c r="M39" s="35"/>
      <c r="N39" s="35"/>
    </row>
    <row r="40" spans="1:14" s="26" customFormat="1" ht="14.25">
      <c r="A40" s="77" t="s">
        <v>31</v>
      </c>
      <c r="B40" s="77" t="s">
        <v>91</v>
      </c>
      <c r="C40" s="77" t="s">
        <v>92</v>
      </c>
      <c r="D40" s="83" t="s">
        <v>93</v>
      </c>
      <c r="E40" s="77" t="s">
        <v>42</v>
      </c>
      <c r="F40" s="91">
        <v>79</v>
      </c>
      <c r="G40" s="89">
        <v>8.33</v>
      </c>
      <c r="H40" s="22"/>
      <c r="I40" s="87">
        <v>0</v>
      </c>
      <c r="J40" s="24">
        <f t="shared" si="0"/>
        <v>0</v>
      </c>
      <c r="K40" s="35"/>
      <c r="L40" s="36"/>
      <c r="M40" s="35"/>
      <c r="N40" s="35"/>
    </row>
    <row r="41" spans="1:14" s="26" customFormat="1" ht="14.25">
      <c r="A41" s="77" t="s">
        <v>31</v>
      </c>
      <c r="B41" s="77" t="s">
        <v>94</v>
      </c>
      <c r="C41" s="77" t="s">
        <v>95</v>
      </c>
      <c r="D41" s="83" t="s">
        <v>96</v>
      </c>
      <c r="E41" s="77" t="s">
        <v>42</v>
      </c>
      <c r="F41" s="91">
        <v>2542</v>
      </c>
      <c r="G41" s="89">
        <v>10.28</v>
      </c>
      <c r="H41" s="22"/>
      <c r="I41" s="87">
        <v>0</v>
      </c>
      <c r="J41" s="24">
        <f t="shared" si="0"/>
        <v>0</v>
      </c>
      <c r="K41" s="35"/>
      <c r="L41" s="36"/>
      <c r="M41" s="35"/>
      <c r="N41" s="35"/>
    </row>
    <row r="42" spans="1:14" s="26" customFormat="1" ht="14.25">
      <c r="A42" s="77" t="s">
        <v>31</v>
      </c>
      <c r="B42" s="77" t="s">
        <v>97</v>
      </c>
      <c r="C42" s="77" t="s">
        <v>98</v>
      </c>
      <c r="D42" s="83" t="s">
        <v>99</v>
      </c>
      <c r="E42" s="77" t="s">
        <v>35</v>
      </c>
      <c r="F42" s="91">
        <v>26</v>
      </c>
      <c r="G42" s="89">
        <v>6.43</v>
      </c>
      <c r="H42" s="22"/>
      <c r="I42" s="87">
        <v>0</v>
      </c>
      <c r="J42" s="24">
        <f t="shared" si="0"/>
        <v>0</v>
      </c>
      <c r="K42" s="35"/>
      <c r="L42" s="36"/>
      <c r="M42" s="35"/>
      <c r="N42" s="35"/>
    </row>
    <row r="43" spans="1:14" s="26" customFormat="1" ht="14.25">
      <c r="A43" s="77" t="s">
        <v>31</v>
      </c>
      <c r="B43" s="77" t="s">
        <v>100</v>
      </c>
      <c r="C43" s="77" t="s">
        <v>101</v>
      </c>
      <c r="D43" s="83" t="s">
        <v>102</v>
      </c>
      <c r="E43" s="77" t="s">
        <v>42</v>
      </c>
      <c r="F43" s="91">
        <v>637</v>
      </c>
      <c r="G43" s="89">
        <v>7.93</v>
      </c>
      <c r="H43" s="22"/>
      <c r="I43" s="87">
        <v>0</v>
      </c>
      <c r="J43" s="24">
        <f t="shared" si="0"/>
        <v>0</v>
      </c>
      <c r="K43" s="35"/>
      <c r="L43" s="36"/>
      <c r="M43" s="35"/>
      <c r="N43" s="35"/>
    </row>
    <row r="44" spans="1:14" s="26" customFormat="1" ht="14.25">
      <c r="A44" s="77" t="s">
        <v>31</v>
      </c>
      <c r="B44" s="77" t="s">
        <v>103</v>
      </c>
      <c r="C44" s="77" t="s">
        <v>104</v>
      </c>
      <c r="D44" s="83" t="s">
        <v>105</v>
      </c>
      <c r="E44" s="77" t="s">
        <v>35</v>
      </c>
      <c r="F44" s="91">
        <v>863</v>
      </c>
      <c r="G44" s="89">
        <v>6.42</v>
      </c>
      <c r="H44" s="22"/>
      <c r="I44" s="87">
        <v>0</v>
      </c>
      <c r="J44" s="24">
        <f t="shared" si="0"/>
        <v>0</v>
      </c>
      <c r="K44" s="35"/>
      <c r="L44" s="36"/>
      <c r="M44" s="35"/>
      <c r="N44" s="35"/>
    </row>
    <row r="45" spans="1:14" s="26" customFormat="1" ht="14.25">
      <c r="A45" s="77" t="s">
        <v>31</v>
      </c>
      <c r="B45" s="77" t="s">
        <v>106</v>
      </c>
      <c r="C45" s="77" t="s">
        <v>107</v>
      </c>
      <c r="D45" s="83" t="s">
        <v>108</v>
      </c>
      <c r="E45" s="77" t="s">
        <v>42</v>
      </c>
      <c r="F45" s="91">
        <v>5809</v>
      </c>
      <c r="G45" s="89">
        <v>2.82</v>
      </c>
      <c r="H45" s="22"/>
      <c r="I45" s="87">
        <v>0</v>
      </c>
      <c r="J45" s="24">
        <f t="shared" si="0"/>
        <v>0</v>
      </c>
      <c r="K45" s="35"/>
      <c r="L45" s="36"/>
      <c r="M45" s="35"/>
      <c r="N45" s="35"/>
    </row>
    <row r="46" spans="1:14" s="26" customFormat="1" ht="14.25">
      <c r="A46" s="77" t="s">
        <v>31</v>
      </c>
      <c r="B46" s="77" t="s">
        <v>109</v>
      </c>
      <c r="C46" s="77" t="s">
        <v>110</v>
      </c>
      <c r="D46" s="83" t="s">
        <v>111</v>
      </c>
      <c r="E46" s="77" t="s">
        <v>35</v>
      </c>
      <c r="F46" s="91">
        <v>5580</v>
      </c>
      <c r="G46" s="89">
        <v>12.57</v>
      </c>
      <c r="H46" s="22"/>
      <c r="I46" s="87">
        <v>0</v>
      </c>
      <c r="J46" s="24">
        <f t="shared" si="0"/>
        <v>0</v>
      </c>
      <c r="K46" s="35"/>
      <c r="L46" s="36"/>
      <c r="M46" s="35"/>
      <c r="N46" s="35"/>
    </row>
    <row r="47" spans="1:14" s="26" customFormat="1" ht="14.25">
      <c r="A47" s="77" t="s">
        <v>31</v>
      </c>
      <c r="B47" s="77" t="s">
        <v>112</v>
      </c>
      <c r="C47" s="77" t="s">
        <v>113</v>
      </c>
      <c r="D47" s="83" t="s">
        <v>114</v>
      </c>
      <c r="E47" s="77" t="s">
        <v>115</v>
      </c>
      <c r="F47" s="91">
        <v>361</v>
      </c>
      <c r="G47" s="89">
        <v>5.33</v>
      </c>
      <c r="H47" s="22"/>
      <c r="I47" s="87">
        <v>0</v>
      </c>
      <c r="J47" s="24">
        <f t="shared" si="0"/>
        <v>0</v>
      </c>
      <c r="K47" s="35"/>
      <c r="L47" s="36"/>
      <c r="M47" s="35"/>
      <c r="N47" s="35"/>
    </row>
    <row r="48" spans="1:14" s="26" customFormat="1" ht="14.25">
      <c r="A48" s="77" t="s">
        <v>31</v>
      </c>
      <c r="B48" s="77" t="s">
        <v>116</v>
      </c>
      <c r="C48" s="77" t="s">
        <v>117</v>
      </c>
      <c r="D48" s="83" t="s">
        <v>118</v>
      </c>
      <c r="E48" s="77" t="s">
        <v>42</v>
      </c>
      <c r="F48" s="91">
        <v>5467</v>
      </c>
      <c r="G48" s="89">
        <v>6.02</v>
      </c>
      <c r="H48" s="22"/>
      <c r="I48" s="87">
        <v>0</v>
      </c>
      <c r="J48" s="24">
        <f t="shared" si="0"/>
        <v>0</v>
      </c>
      <c r="K48" s="35"/>
      <c r="L48" s="36"/>
      <c r="M48" s="35"/>
      <c r="N48" s="35"/>
    </row>
    <row r="49" spans="1:14" s="26" customFormat="1" ht="14.25">
      <c r="A49" s="77" t="s">
        <v>31</v>
      </c>
      <c r="B49" s="77" t="s">
        <v>119</v>
      </c>
      <c r="C49" s="77" t="s">
        <v>120</v>
      </c>
      <c r="D49" s="83" t="s">
        <v>121</v>
      </c>
      <c r="E49" s="77" t="s">
        <v>35</v>
      </c>
      <c r="F49" s="91">
        <v>264</v>
      </c>
      <c r="G49" s="89">
        <v>2.87</v>
      </c>
      <c r="H49" s="22"/>
      <c r="I49" s="87">
        <v>0</v>
      </c>
      <c r="J49" s="24">
        <f t="shared" si="0"/>
        <v>0</v>
      </c>
      <c r="K49" s="35"/>
      <c r="L49" s="36"/>
      <c r="M49" s="35"/>
      <c r="N49" s="35"/>
    </row>
    <row r="50" spans="1:14" s="26" customFormat="1" ht="14.25">
      <c r="A50" s="77" t="s">
        <v>31</v>
      </c>
      <c r="B50" s="77" t="s">
        <v>122</v>
      </c>
      <c r="C50" s="77" t="s">
        <v>123</v>
      </c>
      <c r="D50" s="83" t="s">
        <v>124</v>
      </c>
      <c r="E50" s="77" t="s">
        <v>42</v>
      </c>
      <c r="F50" s="91">
        <v>132</v>
      </c>
      <c r="G50" s="89">
        <v>5.8</v>
      </c>
      <c r="H50" s="22"/>
      <c r="I50" s="87">
        <v>0</v>
      </c>
      <c r="J50" s="24">
        <f t="shared" si="0"/>
        <v>0</v>
      </c>
      <c r="K50" s="35"/>
      <c r="L50" s="36"/>
      <c r="M50" s="35"/>
      <c r="N50" s="35"/>
    </row>
    <row r="51" spans="1:14" s="26" customFormat="1" ht="14.25">
      <c r="A51" s="77" t="s">
        <v>31</v>
      </c>
      <c r="B51" s="77" t="s">
        <v>125</v>
      </c>
      <c r="C51" s="77" t="s">
        <v>126</v>
      </c>
      <c r="D51" s="83" t="s">
        <v>127</v>
      </c>
      <c r="E51" s="77" t="s">
        <v>35</v>
      </c>
      <c r="F51" s="91">
        <v>5936</v>
      </c>
      <c r="G51" s="89">
        <v>2.95</v>
      </c>
      <c r="H51" s="22"/>
      <c r="I51" s="87">
        <v>0</v>
      </c>
      <c r="J51" s="24">
        <f t="shared" si="0"/>
        <v>0</v>
      </c>
      <c r="K51" s="35"/>
      <c r="L51" s="36"/>
      <c r="M51" s="35"/>
      <c r="N51" s="35"/>
    </row>
    <row r="52" spans="1:14" s="26" customFormat="1" ht="14.25">
      <c r="A52" s="77" t="s">
        <v>31</v>
      </c>
      <c r="B52" s="77" t="s">
        <v>128</v>
      </c>
      <c r="C52" s="77" t="s">
        <v>129</v>
      </c>
      <c r="D52" s="83" t="s">
        <v>130</v>
      </c>
      <c r="E52" s="77" t="s">
        <v>42</v>
      </c>
      <c r="F52" s="91">
        <v>157</v>
      </c>
      <c r="G52" s="89">
        <v>3.58</v>
      </c>
      <c r="H52" s="22"/>
      <c r="I52" s="87">
        <v>0</v>
      </c>
      <c r="J52" s="24">
        <f t="shared" si="0"/>
        <v>0</v>
      </c>
      <c r="K52" s="35"/>
      <c r="L52" s="36"/>
      <c r="M52" s="35"/>
      <c r="N52" s="35"/>
    </row>
    <row r="53" spans="1:14" s="26" customFormat="1" ht="14.25">
      <c r="A53" s="77" t="s">
        <v>31</v>
      </c>
      <c r="B53" s="77" t="s">
        <v>131</v>
      </c>
      <c r="C53" s="77" t="s">
        <v>132</v>
      </c>
      <c r="D53" s="83" t="s">
        <v>133</v>
      </c>
      <c r="E53" s="77" t="s">
        <v>42</v>
      </c>
      <c r="F53" s="91">
        <v>507</v>
      </c>
      <c r="G53" s="89">
        <v>3.67</v>
      </c>
      <c r="H53" s="22"/>
      <c r="I53" s="87">
        <v>0</v>
      </c>
      <c r="J53" s="24">
        <f t="shared" si="0"/>
        <v>0</v>
      </c>
      <c r="K53" s="35"/>
      <c r="L53" s="36"/>
      <c r="M53" s="35"/>
      <c r="N53" s="35"/>
    </row>
    <row r="54" spans="1:14" s="26" customFormat="1" ht="14.25">
      <c r="A54" s="77" t="s">
        <v>31</v>
      </c>
      <c r="B54" s="77" t="s">
        <v>134</v>
      </c>
      <c r="C54" s="77" t="s">
        <v>135</v>
      </c>
      <c r="D54" s="83" t="s">
        <v>136</v>
      </c>
      <c r="E54" s="77" t="s">
        <v>42</v>
      </c>
      <c r="F54" s="91">
        <v>79</v>
      </c>
      <c r="G54" s="89">
        <v>11.05</v>
      </c>
      <c r="H54" s="22"/>
      <c r="I54" s="87">
        <v>0</v>
      </c>
      <c r="J54" s="24">
        <f t="shared" si="0"/>
        <v>0</v>
      </c>
      <c r="K54" s="35"/>
      <c r="L54" s="36"/>
      <c r="M54" s="35"/>
      <c r="N54" s="35"/>
    </row>
    <row r="55" spans="1:14" s="26" customFormat="1" ht="14.25">
      <c r="A55" s="77" t="s">
        <v>31</v>
      </c>
      <c r="B55" s="77" t="s">
        <v>137</v>
      </c>
      <c r="C55" s="77" t="s">
        <v>138</v>
      </c>
      <c r="D55" s="83" t="s">
        <v>139</v>
      </c>
      <c r="E55" s="77" t="s">
        <v>35</v>
      </c>
      <c r="F55" s="91">
        <v>2748</v>
      </c>
      <c r="G55" s="89">
        <v>4.15</v>
      </c>
      <c r="H55" s="22"/>
      <c r="I55" s="87">
        <v>0</v>
      </c>
      <c r="J55" s="24">
        <f t="shared" si="0"/>
        <v>0</v>
      </c>
      <c r="K55" s="35"/>
      <c r="L55" s="36"/>
      <c r="M55" s="35"/>
      <c r="N55" s="35"/>
    </row>
    <row r="56" spans="1:14" s="26" customFormat="1" ht="14.25">
      <c r="A56" s="77" t="s">
        <v>31</v>
      </c>
      <c r="B56" s="77" t="s">
        <v>140</v>
      </c>
      <c r="C56" s="77" t="s">
        <v>141</v>
      </c>
      <c r="D56" s="83" t="s">
        <v>142</v>
      </c>
      <c r="E56" s="77" t="s">
        <v>35</v>
      </c>
      <c r="F56" s="91">
        <v>712</v>
      </c>
      <c r="G56" s="89">
        <v>5.4</v>
      </c>
      <c r="H56" s="22"/>
      <c r="I56" s="87">
        <v>0</v>
      </c>
      <c r="J56" s="24">
        <f t="shared" si="0"/>
        <v>0</v>
      </c>
      <c r="K56" s="35"/>
      <c r="L56" s="36"/>
      <c r="M56" s="35"/>
      <c r="N56" s="35"/>
    </row>
    <row r="57" spans="1:14" s="26" customFormat="1" ht="14.25">
      <c r="A57" s="77" t="s">
        <v>31</v>
      </c>
      <c r="B57" s="77" t="s">
        <v>143</v>
      </c>
      <c r="C57" s="77" t="s">
        <v>144</v>
      </c>
      <c r="D57" s="83" t="s">
        <v>145</v>
      </c>
      <c r="E57" s="77" t="s">
        <v>42</v>
      </c>
      <c r="F57" s="91">
        <v>3362</v>
      </c>
      <c r="G57" s="89">
        <v>3.55</v>
      </c>
      <c r="H57" s="22"/>
      <c r="I57" s="87">
        <v>0</v>
      </c>
      <c r="J57" s="24">
        <f t="shared" si="0"/>
        <v>0</v>
      </c>
      <c r="K57" s="35"/>
      <c r="L57" s="36"/>
      <c r="M57" s="35"/>
      <c r="N57" s="35"/>
    </row>
    <row r="58" spans="1:14" s="26" customFormat="1" ht="14.25">
      <c r="A58" s="77" t="s">
        <v>31</v>
      </c>
      <c r="B58" s="77" t="s">
        <v>146</v>
      </c>
      <c r="C58" s="77" t="s">
        <v>147</v>
      </c>
      <c r="D58" s="83" t="s">
        <v>148</v>
      </c>
      <c r="E58" s="77" t="s">
        <v>42</v>
      </c>
      <c r="F58" s="91">
        <v>528</v>
      </c>
      <c r="G58" s="89">
        <v>1.65</v>
      </c>
      <c r="H58" s="22"/>
      <c r="I58" s="87">
        <v>0</v>
      </c>
      <c r="J58" s="24">
        <f t="shared" si="0"/>
        <v>0</v>
      </c>
      <c r="K58" s="35"/>
      <c r="L58" s="36"/>
      <c r="M58" s="35"/>
      <c r="N58" s="35"/>
    </row>
    <row r="59" spans="1:14" s="26" customFormat="1" ht="14.25">
      <c r="A59" s="77" t="s">
        <v>31</v>
      </c>
      <c r="B59" s="77" t="s">
        <v>149</v>
      </c>
      <c r="C59" s="77" t="s">
        <v>150</v>
      </c>
      <c r="D59" s="83" t="s">
        <v>151</v>
      </c>
      <c r="E59" s="77" t="s">
        <v>35</v>
      </c>
      <c r="F59" s="91">
        <v>39</v>
      </c>
      <c r="G59" s="89">
        <v>3.83</v>
      </c>
      <c r="H59" s="22"/>
      <c r="I59" s="87">
        <v>0</v>
      </c>
      <c r="J59" s="24">
        <f t="shared" si="0"/>
        <v>0</v>
      </c>
      <c r="K59" s="35"/>
      <c r="L59" s="36"/>
      <c r="M59" s="35"/>
      <c r="N59" s="35"/>
    </row>
    <row r="60" spans="1:14" s="26" customFormat="1" ht="14.25">
      <c r="A60" s="77" t="s">
        <v>31</v>
      </c>
      <c r="B60" s="77" t="s">
        <v>152</v>
      </c>
      <c r="C60" s="77" t="s">
        <v>153</v>
      </c>
      <c r="D60" s="83" t="s">
        <v>154</v>
      </c>
      <c r="E60" s="77" t="s">
        <v>42</v>
      </c>
      <c r="F60" s="91">
        <v>4785</v>
      </c>
      <c r="G60" s="89">
        <v>5.1</v>
      </c>
      <c r="H60" s="22"/>
      <c r="I60" s="87">
        <v>0</v>
      </c>
      <c r="J60" s="24">
        <f t="shared" si="0"/>
        <v>0</v>
      </c>
      <c r="K60" s="35"/>
      <c r="L60" s="36"/>
      <c r="M60" s="35"/>
      <c r="N60" s="35"/>
    </row>
    <row r="61" spans="1:14" s="26" customFormat="1" ht="14.25">
      <c r="A61" s="77" t="s">
        <v>31</v>
      </c>
      <c r="B61" s="77" t="s">
        <v>155</v>
      </c>
      <c r="C61" s="77" t="s">
        <v>156</v>
      </c>
      <c r="D61" s="83" t="s">
        <v>157</v>
      </c>
      <c r="E61" s="77" t="s">
        <v>35</v>
      </c>
      <c r="F61" s="91">
        <v>330</v>
      </c>
      <c r="G61" s="89">
        <v>4.9</v>
      </c>
      <c r="H61" s="22"/>
      <c r="I61" s="87">
        <v>0</v>
      </c>
      <c r="J61" s="24">
        <f t="shared" si="0"/>
        <v>0</v>
      </c>
      <c r="K61" s="35"/>
      <c r="L61" s="36"/>
      <c r="M61" s="35"/>
      <c r="N61" s="35"/>
    </row>
    <row r="62" spans="1:14" s="26" customFormat="1" ht="14.25">
      <c r="A62" s="82" t="s">
        <v>21</v>
      </c>
      <c r="B62" s="27"/>
      <c r="C62" s="27"/>
      <c r="D62" s="28"/>
      <c r="E62" s="29"/>
      <c r="F62" s="30"/>
      <c r="G62" s="30"/>
      <c r="H62" s="22"/>
      <c r="I62" s="92">
        <f>SUM(J21:J61)</f>
        <v>0</v>
      </c>
      <c r="J62" s="24">
        <f t="shared" si="0"/>
        <v>0</v>
      </c>
      <c r="K62" s="35"/>
      <c r="L62" s="36"/>
      <c r="M62" s="35"/>
      <c r="N62" s="35"/>
    </row>
    <row r="64" spans="1:14" s="26" customFormat="1" ht="84.75" customHeight="1">
      <c r="A64" s="79" t="s">
        <v>158</v>
      </c>
      <c r="B64" s="27"/>
      <c r="C64" s="27"/>
      <c r="D64" s="28"/>
      <c r="E64" s="29"/>
      <c r="F64" s="30"/>
      <c r="G64" s="80" t="s">
        <v>160</v>
      </c>
      <c r="H64" s="22"/>
      <c r="I64" s="23">
        <v>0</v>
      </c>
      <c r="J64" s="24">
        <f t="shared" si="0"/>
        <v>0</v>
      </c>
      <c r="K64" s="35"/>
      <c r="L64" s="36"/>
      <c r="M64" s="35"/>
      <c r="N64" s="35"/>
    </row>
    <row r="65" spans="1:14" s="26" customFormat="1" ht="30" customHeight="1">
      <c r="A65" s="80" t="s">
        <v>159</v>
      </c>
      <c r="B65" s="27"/>
      <c r="C65" s="27"/>
      <c r="D65" s="28"/>
      <c r="E65" s="29"/>
      <c r="F65" s="30"/>
      <c r="G65" s="30"/>
      <c r="H65" s="22"/>
      <c r="I65" s="23">
        <v>0</v>
      </c>
      <c r="J65" s="24">
        <f t="shared" si="0"/>
        <v>0</v>
      </c>
      <c r="K65" s="35"/>
      <c r="L65" s="36"/>
      <c r="M65" s="35"/>
      <c r="N65" s="35"/>
    </row>
  </sheetData>
  <sheetProtection/>
  <mergeCells count="35">
    <mergeCell ref="A7:J7"/>
    <mergeCell ref="A8:J8"/>
    <mergeCell ref="A13:D13"/>
    <mergeCell ref="E13:F13"/>
    <mergeCell ref="A5:F5"/>
    <mergeCell ref="G5:J5"/>
    <mergeCell ref="A6:F6"/>
    <mergeCell ref="G6:J6"/>
    <mergeCell ref="A12:E12"/>
    <mergeCell ref="F12:J12"/>
    <mergeCell ref="G13:J13"/>
    <mergeCell ref="A1:J1"/>
    <mergeCell ref="A2:J2"/>
    <mergeCell ref="A3:J3"/>
    <mergeCell ref="A4:J4"/>
    <mergeCell ref="A11:E11"/>
    <mergeCell ref="F11:J11"/>
    <mergeCell ref="A9:G9"/>
    <mergeCell ref="H9:J9"/>
    <mergeCell ref="A10:G10"/>
    <mergeCell ref="H10:J10"/>
    <mergeCell ref="A14:D14"/>
    <mergeCell ref="E14:F14"/>
    <mergeCell ref="G14:J14"/>
    <mergeCell ref="A17:J17"/>
    <mergeCell ref="A18:J18"/>
    <mergeCell ref="A15:F15"/>
    <mergeCell ref="G15:J15"/>
    <mergeCell ref="A16:F16"/>
    <mergeCell ref="G16:J16"/>
    <mergeCell ref="A62:H62"/>
    <mergeCell ref="I62:J62"/>
    <mergeCell ref="A64:F64"/>
    <mergeCell ref="G64:J65"/>
    <mergeCell ref="A65:F6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2017-08-14T11:32:32Z</dcterms:modified>
  <cp:category/>
  <cp:version/>
  <cp:contentType/>
  <cp:contentStatus/>
</cp:coreProperties>
</file>