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<sst xmlns="http://schemas.openxmlformats.org/spreadsheetml/2006/main" count="55" uniqueCount="48">
  <si>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</si>
  <si>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</si>
  <si>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</si>
  <si>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</si>
  <si>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</si>
  <si>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</si>
  <si>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</si>
  <si>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</si>
  <si>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</si>
  <si>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</si>
  <si>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</si>
  <si>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</si>
  <si>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</si>
  <si>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</si>
  <si>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</si>
  <si>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</si>
  <si>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</si>
  <si>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</si>
  <si>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</si>
  <si>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</si>
  <si>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</si>
  <si>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</si>
  <si>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</si>
  <si>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</si>
  <si>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</si>
  <si>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</si>
  <si>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</si>
  <si>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</si>
  <si>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0040/2018   -   PREGÃO Nº 0029/2018</t>
  </si>
  <si>
    <t>MENOR PREÇO POR ITEM</t>
  </si>
  <si>
    <t>AQUISIÇÃO DE PATRULHA MECANIZADA, EM ATENDIMENTO AO CONTRATO DE REPASSE Nº. 861409/2017/MAPA/CAIXA, FIRMADO ENTRE A UNIÃO FEDERAL, POR INTERMÉDIO DO MINISTÉRIO DA AGRICULTURA, PECUÁRIA E ABASTECIMENTO, REPRESENTADO PELA CAIXA ECONÔMICA FEDERAL, E O MUNICÍPIO DE TACURU/MS, CONFORME ESPECIFICAÇÕES CONSTANTES NO TERMO DE REFERÊNCIA</t>
  </si>
  <si>
    <t>0001</t>
  </si>
  <si>
    <t>1</t>
  </si>
  <si>
    <t>23821</t>
  </si>
  <si>
    <t>GRADE ARADORA -  COM AS SEGUINTES CARACTERÍSTICAS MÍNIMAS: CONTROLE REMOTO C/ 24 DISCOS DE 26 POL. E MÍNIMO 230 MM ENTRE DISCOS COM NO MÍNIMO 6 MM DE ESPESSURA, MANCAIS DE ROLAMENTO A ÓLEO, PNEUS NOVOS, DE 18X28”7,5MM, COM GARANTIA DE NO MÍNIMO 12 (DOZE) MESES</t>
  </si>
  <si>
    <t>UN</t>
  </si>
  <si>
    <t>2</t>
  </si>
  <si>
    <t>23800</t>
  </si>
  <si>
    <t>GRADE NIVELADORA - COM AS SEGUINTES CARACTERISTICAS MÍNIMAS: DISCOS RECORTADOS, MANCAIS DE ROLAMENTO A ÓLEO DE 42X22”3,5MM, COM GARANTIA DE NO MÍNIMO 12 (DOZE) MESES</t>
  </si>
  <si>
    <t>4</t>
  </si>
  <si>
    <t>23614</t>
  </si>
  <si>
    <t>PÁ CARREGADEIRA - COM AS SEGUINTES CARACTERÍSTICAS MÍNIMAS: ARTICULADA DE PNEUS, O KM, COM MOTOR DIESEL TURBO ALIMENTADO, COM CERTIFICAÇÃO DE EMISSÃO DE POLUENTES TIER 3 COM MÍNIMO 4 CILINDROS, TRANSMISSÃO POWERSHIFT OU HIDROSTÁTICA, FREIO A DISCO IMERSO EM BANHO DE ÓLEO NAS 4 RODAS COM TRAÇÃO NAS 4 RODAS, DIREÇÃO TOTALMENTE HIDRÁULICA, CABINE FECHADA COM AR CONDICIONADO ROPS/FODS, SISTEMA DE PARTIDA ELÉTRICO COM NO MÍNIMO 24 VOLTS, ALTERNADOR MÍNIMO DE 60 AMPERES, MÍNIMO 4 FARÓIS DIANTEIROS E DOIS TRASEIROS, CAÇAMBA COM CAPACIDADE MÍNIMA DE 1,7 M³, FORÇA DE DESAGREGAÇÃO MÍNIMA DE 9500 KGF, PESO OPERACIONAL MÍNIMO 10.500 KG, PNEU MÍNIMO DE 17,5X25, COM GARANTIA DE NO MÍNIMO 12 (DOZE) MESES</t>
  </si>
  <si>
    <t>5</t>
  </si>
  <si>
    <t>23706</t>
  </si>
  <si>
    <t>TRATOR AGRÍCOLA: POTÊNCIA MÍNIMA: 110 CV; MOTOR: NO MÍNIMO 4 CILINDROS; ASPIRAÇÃO: TURBO; SISTEMA DE INJEÇÃO: INJEÇÃO DIRETA; TIPO DE TOMADA DE POTÊNCIA: INDEPENDENTE; ACIONAMENTO DA TOMADA DE POTÊNCIA; COM ACOPLAMENTO DE 3 PONTOS; COM TRANSMISSÃO: 16 MARCHAS (MÍNIMO DE 08 DE FRENTE E 4 MARCHAS À RÉ); POSTO DE OPERAÇÃO: TIPO PLATAFORMA INTEGRADA; TIPO DE FREIOS: MULTIDISCOS À BANHO DE ÓLEO; ACIONAMENTO DOS FREIOS: HIDRÁULICO; TIPO DE DIREÇÃO: HIDROSTÁTICA; COMBUSTÍVEL:BIODIESEL/DIESEL; QUE SEJA 0KM E PNEUS NOVOS; COM GARANTIA DE NO MÍNIMO 12 (DOZE) MESES.</t>
  </si>
  <si>
    <t>Declaro que examinei, conheço e me submeto a todas as condições contidas no Edital da presente Licitação modalidade PREGÃO PRESENCIAL Nº 0029/2018,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</si>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</sst>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24">
      <selection activeCell="A1" sqref="A1:J2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26</v>
      </c>
      <c r="B1" s="58"/>
      <c r="C1" s="58"/>
      <c r="D1" s="58"/>
      <c r="E1" s="58"/>
      <c r="F1" s="58"/>
      <c r="G1" s="58"/>
      <c r="H1" s="58"/>
      <c r="I1" s="58"/>
      <c r="J1" s="58"/>
      <c r="K1" s="1"/>
      <c r="L1" s="2"/>
      <c r="M1" s="1"/>
      <c r="N1" s="1"/>
    </row>
    <row r="2" spans="1:14" s="3" customFormat="1" ht="12.75">
      <c r="A2" s="58" t="s">
        <v>0</v>
      </c>
      <c r="B2" s="58"/>
      <c r="C2" s="58"/>
      <c r="D2" s="58"/>
      <c r="E2" s="58"/>
      <c r="F2" s="58"/>
      <c r="G2" s="58"/>
      <c r="H2" s="58"/>
      <c r="I2" s="58"/>
      <c r="J2" s="58"/>
      <c r="K2" s="1"/>
      <c r="L2" s="2"/>
      <c r="M2" s="1"/>
      <c r="N2" s="1"/>
    </row>
    <row r="3" spans="1:14" s="6" customFormat="1" ht="8.25">
      <c r="A3" s="37" t="s">
        <v>1</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2</v>
      </c>
      <c r="B5" s="44"/>
      <c r="C5" s="44"/>
      <c r="D5" s="44"/>
      <c r="E5" s="44"/>
      <c r="F5" s="45"/>
      <c r="G5" s="41" t="s">
        <v>3</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24</v>
      </c>
      <c r="B7" s="44"/>
      <c r="C7" s="44"/>
      <c r="D7" s="44"/>
      <c r="E7" s="44"/>
      <c r="F7" s="44"/>
      <c r="G7" s="44"/>
      <c r="H7" s="44"/>
      <c r="I7" s="44"/>
      <c r="J7" s="45"/>
      <c r="K7" s="7"/>
      <c r="L7" s="8"/>
      <c r="M7" s="7"/>
      <c r="N7" s="7"/>
    </row>
    <row r="8" spans="1:14" s="9" customFormat="1" ht="54.75" customHeight="1">
      <c r="A8" s="67" t="s">
        <v>30</v>
      </c>
      <c r="B8" s="62"/>
      <c r="C8" s="62"/>
      <c r="D8" s="62"/>
      <c r="E8" s="62"/>
      <c r="F8" s="62"/>
      <c r="G8" s="62"/>
      <c r="H8" s="62"/>
      <c r="I8" s="62"/>
      <c r="J8" s="63"/>
      <c r="K8" s="7"/>
      <c r="L8" s="8"/>
      <c r="M8" s="7"/>
      <c r="N8" s="7"/>
    </row>
    <row r="9" spans="1:15" s="6" customFormat="1" ht="8.25">
      <c r="A9" s="43" t="s">
        <v>4</v>
      </c>
      <c r="B9" s="44"/>
      <c r="C9" s="44"/>
      <c r="D9" s="44"/>
      <c r="E9" s="44"/>
      <c r="F9" s="44"/>
      <c r="G9" s="45"/>
      <c r="H9" s="40" t="s">
        <v>5</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6</v>
      </c>
      <c r="B11" s="38"/>
      <c r="C11" s="38"/>
      <c r="D11" s="38"/>
      <c r="E11" s="39"/>
      <c r="F11" s="40" t="s">
        <v>7</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8</v>
      </c>
      <c r="B13" s="38"/>
      <c r="C13" s="38"/>
      <c r="D13" s="39"/>
      <c r="E13" s="40" t="s">
        <v>9</v>
      </c>
      <c r="F13" s="42"/>
      <c r="G13" s="40" t="s">
        <v>10</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11</v>
      </c>
      <c r="B15" s="38"/>
      <c r="C15" s="38"/>
      <c r="D15" s="38"/>
      <c r="E15" s="38"/>
      <c r="F15" s="39"/>
      <c r="G15" s="40" t="s">
        <v>12</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25</v>
      </c>
      <c r="B17" s="49"/>
      <c r="C17" s="49"/>
      <c r="D17" s="50"/>
      <c r="E17" s="37" t="s">
        <v>13</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63">
      <c r="A21" s="32" t="s">
        <v>31</v>
      </c>
      <c r="B21" s="32" t="s">
        <v>32</v>
      </c>
      <c r="C21" s="32" t="s">
        <v>33</v>
      </c>
      <c r="D21" s="33" t="s">
        <v>34</v>
      </c>
      <c r="E21" s="32" t="s">
        <v>35</v>
      </c>
      <c r="F21" s="36">
        <v>1</v>
      </c>
      <c r="G21" s="35">
        <v>25000</v>
      </c>
      <c r="H21" s="18"/>
      <c r="I21" s="34">
        <v>0</v>
      </c>
      <c r="J21" s="19">
        <f>SUM(F21*I21)</f>
        <v>0</v>
      </c>
      <c r="K21" s="20"/>
      <c r="L21" s="20"/>
      <c r="M21" s="20"/>
      <c r="N21" s="20"/>
      <c r="O21" s="20"/>
    </row>
    <row r="22" spans="1:15" s="21" customFormat="1" ht="45">
      <c r="A22" s="32" t="s">
        <v>31</v>
      </c>
      <c r="B22" s="32" t="s">
        <v>36</v>
      </c>
      <c r="C22" s="32" t="s">
        <v>37</v>
      </c>
      <c r="D22" s="33" t="s">
        <v>38</v>
      </c>
      <c r="E22" s="32" t="s">
        <v>35</v>
      </c>
      <c r="F22" s="36">
        <v>1</v>
      </c>
      <c r="G22" s="35">
        <v>25000</v>
      </c>
      <c r="H22" s="18"/>
      <c r="I22" s="34">
        <v>0</v>
      </c>
      <c r="J22" s="19">
        <f aca="true" t="shared" si="0" ref="J22:J28">SUM(F22*I22)</f>
        <v>0</v>
      </c>
      <c r="K22" s="22"/>
      <c r="L22" s="22"/>
      <c r="M22" s="22"/>
      <c r="N22" s="22"/>
      <c r="O22" s="22"/>
    </row>
    <row r="23" spans="1:15" s="21" customFormat="1" ht="180">
      <c r="A23" s="32" t="s">
        <v>31</v>
      </c>
      <c r="B23" s="32" t="s">
        <v>39</v>
      </c>
      <c r="C23" s="32" t="s">
        <v>40</v>
      </c>
      <c r="D23" s="33" t="s">
        <v>41</v>
      </c>
      <c r="E23" s="32" t="s">
        <v>35</v>
      </c>
      <c r="F23" s="36">
        <v>1</v>
      </c>
      <c r="G23" s="35">
        <v>335000</v>
      </c>
      <c r="H23" s="18"/>
      <c r="I23" s="34">
        <v>0</v>
      </c>
      <c r="J23" s="19">
        <f t="shared" si="0"/>
        <v>0</v>
      </c>
      <c r="K23" s="20"/>
      <c r="L23" s="20"/>
      <c r="M23" s="20"/>
      <c r="N23" s="20"/>
      <c r="O23" s="20"/>
    </row>
    <row r="24" spans="1:15" s="21" customFormat="1" ht="144">
      <c r="A24" s="32" t="s">
        <v>31</v>
      </c>
      <c r="B24" s="32" t="s">
        <v>42</v>
      </c>
      <c r="C24" s="32" t="s">
        <v>43</v>
      </c>
      <c r="D24" s="33" t="s">
        <v>44</v>
      </c>
      <c r="E24" s="32" t="s">
        <v>35</v>
      </c>
      <c r="F24" s="36">
        <v>1</v>
      </c>
      <c r="G24" s="35">
        <v>145000</v>
      </c>
      <c r="H24" s="18"/>
      <c r="I24" s="34">
        <v>0</v>
      </c>
      <c r="J24" s="19">
        <f t="shared" si="0"/>
        <v>0</v>
      </c>
      <c r="K24" s="22"/>
      <c r="L24" s="22"/>
      <c r="M24" s="22"/>
      <c r="N24" s="22"/>
      <c r="O24" s="22"/>
    </row>
    <row r="25" spans="1:15" s="21" customFormat="1" ht="14.25">
      <c r="A25" s="68" t="s">
        <v>20</v>
      </c>
      <c r="B25" s="69"/>
      <c r="C25" s="69"/>
      <c r="D25" s="70"/>
      <c r="E25" s="71"/>
      <c r="F25" s="72"/>
      <c r="G25" s="72"/>
      <c r="H25" s="73"/>
      <c r="I25" s="74">
        <f>SUM(J21:J24)</f>
        <v>0</v>
      </c>
      <c r="J25" s="75">
        <f t="shared" si="0"/>
        <v>0</v>
      </c>
      <c r="K25" s="20"/>
      <c r="L25" s="20"/>
      <c r="M25" s="20"/>
      <c r="N25" s="20"/>
      <c r="O25" s="20"/>
    </row>
    <row r="27" spans="1:15" s="21" customFormat="1" ht="84.75" customHeight="1">
      <c r="A27" s="76" t="s">
        <v>45</v>
      </c>
      <c r="B27" s="77"/>
      <c r="C27" s="77"/>
      <c r="D27" s="78"/>
      <c r="E27" s="79"/>
      <c r="F27" s="80"/>
      <c r="G27" s="81" t="s">
        <v>47</v>
      </c>
      <c r="H27" s="73"/>
      <c r="I27" s="82">
        <v>0</v>
      </c>
      <c r="J27" s="75">
        <f t="shared" si="0"/>
        <v>0</v>
      </c>
      <c r="K27" s="23"/>
      <c r="L27" s="22"/>
      <c r="M27" s="23"/>
      <c r="N27" s="23"/>
      <c r="O27" s="23"/>
    </row>
    <row r="28" spans="1:14" s="21" customFormat="1" ht="30" customHeight="1">
      <c r="A28" s="81" t="s">
        <v>46</v>
      </c>
      <c r="B28" s="77"/>
      <c r="C28" s="77"/>
      <c r="D28" s="78"/>
      <c r="E28" s="79"/>
      <c r="F28" s="80"/>
      <c r="G28" s="80"/>
      <c r="H28" s="73"/>
      <c r="I28" s="82">
        <v>0</v>
      </c>
      <c r="J28" s="75">
        <f t="shared" si="0"/>
        <v>0</v>
      </c>
      <c r="K28" s="24"/>
      <c r="L28" s="25"/>
      <c r="M28" s="24"/>
      <c r="N28" s="24"/>
    </row>
  </sheetData>
  <sheetProtection/>
  <mergeCells count="37">
    <mergeCell ref="A25:H25"/>
    <mergeCell ref="I25:J25"/>
    <mergeCell ref="A27:F27"/>
    <mergeCell ref="G27:J28"/>
    <mergeCell ref="A28:F2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2018-04-20T18:13:24Z</dcterms:modified>
  <cp:category/>
  <cp:version/>
  <cp:contentType/>
  <cp:contentStatus/>
</cp:coreProperties>
</file>