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<sst xmlns="http://schemas.openxmlformats.org/spreadsheetml/2006/main" count="284" uniqueCount="185">
  <si>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</si>
  <si>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</si>
  <si>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</si>
  <si>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</si>
  <si>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</si>
  <si>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</si>
  <si>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</si>
  <si>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</si>
  <si>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</si>
  <si>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</si>
  <si>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</si>
  <si>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</si>
  <si>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</si>
  <si>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</si>
  <si>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</si>
  <si>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</si>
  <si>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</si>
  <si>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</si>
  <si>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</si>
  <si>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</si>
  <si>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</si>
  <si>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</si>
  <si>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</si>
  <si>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</si>
  <si>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</si>
  <si>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MUNICIPAL DE TACURU/MS</t>
  </si>
  <si>
    <t>0104/2017   -   PREGÃO Nº 0044/2017</t>
  </si>
  <si>
    <t>MENOR PREÇO POR ITEM</t>
  </si>
  <si>
    <t>AQUISIÇÃO DE MATERIAIS ESPORTIVOS, JOGOS E BRINQUEDOS EDUCATIVOS VISANDO ATENDER AS SOLICITAÇÕES EFETUADAS PELA SECRETARIA MUNICIPAL DE EDUCAÇÃO E CULTURA E SECRETARIA DE ESPORTES.</t>
  </si>
  <si>
    <t>0001</t>
  </si>
  <si>
    <t>1</t>
  </si>
  <si>
    <t>11607</t>
  </si>
  <si>
    <t>AGASALHO PARA ATLETAS EM TECIDO PELETIZADO COM BORDADO NA FRENTE E COSTA E NA CALÇA</t>
  </si>
  <si>
    <t>UN</t>
  </si>
  <si>
    <t>2</t>
  </si>
  <si>
    <t>11606</t>
  </si>
  <si>
    <t>AGASALHO PARA COMISSÃO TECNICA EM TECIDO PELETIZADO COM BORDADO NA FRENTE E COSTA E NA CALÇA</t>
  </si>
  <si>
    <t>3</t>
  </si>
  <si>
    <t>10183</t>
  </si>
  <si>
    <t>APITO COMPOSIÇÃO EM PLÁSTICO</t>
  </si>
  <si>
    <t>4</t>
  </si>
  <si>
    <t>13694</t>
  </si>
  <si>
    <t>BAMBOLÊ DE PLASTICO</t>
  </si>
  <si>
    <t>5</t>
  </si>
  <si>
    <t>11608</t>
  </si>
  <si>
    <t>BERMUDA PARA PASSEIO EM TECIDO TACTEL COM BOLSO COM ESTAMPA FRENTE</t>
  </si>
  <si>
    <t>6</t>
  </si>
  <si>
    <t>10193</t>
  </si>
  <si>
    <t>BOLA DE BASQUETE CATEGORIA ADULTO, CONFECCIONADA EM MICROFRIBRA, NA COR AMARELA COM LARANJA, COM PESO ENTRE 600 A 650 GRAMAS, CIRCUNFERÊNCIA ENTRE 75 A 78CM</t>
  </si>
  <si>
    <t>7</t>
  </si>
  <si>
    <t>10204</t>
  </si>
  <si>
    <t>BOLA DE BASQUETE CATEGORIA MASCULINO, COR LARANJA, CONFECCIONADA EM BORRACHA, MIOLO REMOVÍVEL, COM PESO ENTRE 600 A 650 GRAMAS, CIRCUNFERÊNCIA ENTRE 75 A 78 CM.</t>
  </si>
  <si>
    <t>8</t>
  </si>
  <si>
    <t>13703</t>
  </si>
  <si>
    <t>BOLA DE FUTEBOL DE CAMPO COM 12 GOMOS CONFECCIONADA COM PU, CIRCUNFERENCIA 68-70 CM, PESO 410-450 GRAMAS</t>
  </si>
  <si>
    <t>9</t>
  </si>
  <si>
    <t>13707</t>
  </si>
  <si>
    <t>BOLA DE FUTEBOL DE CAMPO COM 8 GOMOS, CONFECCIONADA EM PU ULTRA 100%, CIRCUNFERENCIA 68-70 CM E PESO 420-445 GRAMAS</t>
  </si>
  <si>
    <t>10</t>
  </si>
  <si>
    <t>13696</t>
  </si>
  <si>
    <t>BOLA DE FUTEBOL DE CAMPO, COM 32 GOMOS CONFECCIONADA EM MICROFIBRA, CIRCUNFERENCIA 68-70 PESO 410-450 GRAMAS, COSTURADA MIOLO REMOVIVEL E LUBRIFICADO</t>
  </si>
  <si>
    <t>11</t>
  </si>
  <si>
    <t>13695</t>
  </si>
  <si>
    <t>BOLA DE FUTEBOL DE CAMPO, MATERIAL DE ALTA QUALIDADE NO REVESTIMENTO, REFORÇO E CAMARA PARA DESEMPENHO DE ULTIMA GERAÇÃO, SUPERFICIE SEM COSTURAS COM COLA TÉRMICA PARA UMA TRAGETÓRIA MAIS PREVISIVEL 100% POLIURETANO CIRCUNFERENCIA 68-70 CM</t>
  </si>
  <si>
    <t>12</t>
  </si>
  <si>
    <t>13704</t>
  </si>
  <si>
    <t>BOLA DE FUTEBOL DE SALÃO COM 12 GOMOS CONFECCIONADA EM PVC, CIRCUNFERENCIA 61-64 E PSO 410-440 GRAMAS</t>
  </si>
  <si>
    <t>13</t>
  </si>
  <si>
    <t>13706</t>
  </si>
  <si>
    <t>BOLA DE FUTEBOL DE SALÃO TAMANHO INFANTIL COM 12 GOMOS, CONFECCIONADA COM PVC, CIRCUNFERENCIA 55-59 CM, PESO 350-380 GRAMAS</t>
  </si>
  <si>
    <t>14</t>
  </si>
  <si>
    <t>13697</t>
  </si>
  <si>
    <t>BOLA DE FUTSAL TAMANHO INFANTIL (SUB-13), COM 8 GOMOS, CONFECCIONADA COM PU CIRCUNFERENCIA 55-59 CM PESO 350-380 GRAMAS, EM PU COM MIOLO REMOVIVEL E LUBRIFICADO</t>
  </si>
  <si>
    <t>15</t>
  </si>
  <si>
    <t>13698</t>
  </si>
  <si>
    <t>BOLA DE FUTSAL TAMANHO MIRIM (SUB-11) COM 8 GOMOS CONFECCIONADA COM PU, CIRCUNFERENCIA 50-55 CM PESO 300-350 GRAMAS</t>
  </si>
  <si>
    <t>16</t>
  </si>
  <si>
    <t>13700</t>
  </si>
  <si>
    <t>BOLA DE FUTSAL TERMOTEC COM 12 GOMOS CONFECCIONADA COM PU CIRCUNFERENCIA 61-64 CM PESO 410-440 GRAMAS</t>
  </si>
  <si>
    <t>17</t>
  </si>
  <si>
    <t>13699</t>
  </si>
  <si>
    <t>BOLA DE FUTSAL TERMOTEC COM 8 GOMOS CONFECCIONADA COM PU ULTRA 100%, CIRCUNFERENCIA 61-64 CM, PESO 410-440 GRAMAS, PU ULTRA 100% MIOLO REMOVIVE E LUBRIFICADO</t>
  </si>
  <si>
    <t>18</t>
  </si>
  <si>
    <t>13701</t>
  </si>
  <si>
    <t>BOLA DE HANDEBOL - FEMININA COSTURADA COM 32 GOMOS, CONFECCIONADA COM PU, BOLA OFICIAL, PESO 325-400 GRAMAS, CAMARA BUTIL, COSTURADA EM PU MIOLO REMOVÍVEL</t>
  </si>
  <si>
    <t>19</t>
  </si>
  <si>
    <t>13702</t>
  </si>
  <si>
    <t>BOLA DE HANDEBOL - MASCULINA COSTURADA COM 32 GOMOS, CONFECCIONADA COM PU, BOLA OFICIAL, CIRCUNFERENCIA 56-60 CM E PESO 425-475 GRAMAS, COSTURADA EM PU MIOLO REMOVIVEL</t>
  </si>
  <si>
    <t>20</t>
  </si>
  <si>
    <t>10168</t>
  </si>
  <si>
    <t>BOLA DE INICIAÇÃO INFANTIL, MATRIZADA, CONFECCIONADA EM BORRACHA, FORRO MULTIAXIAL, COM PESO ENTRE 180 A 200 GRAMAS, CIRCUNFERÊNCIA ENTRE 48 A 50 CM.</t>
  </si>
  <si>
    <t>21</t>
  </si>
  <si>
    <t>10211</t>
  </si>
  <si>
    <t>BOLA DE INICIAÇÃO INFANTIL, MATRIZADA, CONFECCIONADA EM BORRACHA, FORRO MULTIAXIAL, COM PESO ENTRE 250 A 270 GRAMAS, CIRCUNFERÊNCIA ENTRE 57 A 59 CM.</t>
  </si>
  <si>
    <t>22</t>
  </si>
  <si>
    <t>10202</t>
  </si>
  <si>
    <t>BOLA DE VOLEIBOL MATRIZADA OFICIAL,  CONFECCIONADA EM MICROFIBRA, COM 16 GOMOS, NA COR BRANCA COM AZUL E VERDE, FORRO MULTIAXIAL, MIOLO LUBRIFICADO E SUBSTITUÍVEL, COM PESO 260 A 280 GRAMAS E CIRCUNFERÊNCIA ENTRE 65 E 67CM</t>
  </si>
  <si>
    <t>23</t>
  </si>
  <si>
    <t>10180</t>
  </si>
  <si>
    <t>BOLA DE VOLEIBOL MATRIZADA OFICIAL,  CONFECCIONADA EM MICROFIBRA, COM 18 GOMOS, NA COR BRANCA COM AZUL E VERDE, FORRO MULTIAXIAL, COM PESO 260 A 280 GRAMAS E CIRCUNFERÊNCIA ENTRE 65 E 67CM, APROVADA PELA FIVB – FEDERAÇÃO INTERNACIONAL DE VOLEYBALL.</t>
  </si>
  <si>
    <t>24</t>
  </si>
  <si>
    <t>10203</t>
  </si>
  <si>
    <t>BOLA DE VOLEIBOL MATRIZADA OFICIAL,  CONFECCIONADA EM PU, COM 18 GOMOS, NA COR BRANCA COM AZUL E VERDE, FORRO MULTIAXIAL, COM PESO 260 A 280 GRAMAS E CIRCUNFERÊNCIA ENTRE 65 E 67 CM</t>
  </si>
  <si>
    <t>25</t>
  </si>
  <si>
    <t>13709</t>
  </si>
  <si>
    <t>BOLA DE VOLEIBOL OFICIAL, CONFECCIONADA EM PVC, COM 18 GOMOS, NA COR BRANCA COM AZUL E VERDE, MIOLO LUBRIFICADO E SUBSTITUIVEL, COM PESO 260 A 280 GRAMAS E CIRCUNFERENCIA ENTRE 65 E 67 CM</t>
  </si>
  <si>
    <t>26</t>
  </si>
  <si>
    <t>11605</t>
  </si>
  <si>
    <t>BOLA OFICIAL MATERIAL DE ALTA QUALIDADE NO REVESTIMENTO, NO REFORÇO E NA CÂMARA PARA DESEMPENHO PERFEITO EM CAMPO, BOLA APROVADA NOS TESTES DA FIFA DE PESO, ABSORÇÃO DE ÁGUA, PRESERVAÇÃO DE TAMANHO E FORMATO, SUPERFÍCIE SEM COSTURAS PARA UMA TRAJETÓRIA MAIS PRECISA, MELHOR ADERÊNCIA E MENOR ABSORÇÃO DE ÁGUA, MATERIAL 100% POLIURETANO</t>
  </si>
  <si>
    <t>27</t>
  </si>
  <si>
    <t>10184</t>
  </si>
  <si>
    <t>BOMBA: ECNOLOGIA DOUBLE ACTION, QUE PERMITE ENCHIMENTO NOS DOIS SENTIDOS, COM MUITO MENOS FORÇA AO BOMBEAR, ACOMPANHA MANGUEIRA E UMA AGULHA, AGULHA EM LIGA DE ZINCO COM TAMPA DE BORRACHA, MANGUEIRA DE AR EM BORRACHA COM NYLON E LIGA DE ZINCO.</t>
  </si>
  <si>
    <t>28</t>
  </si>
  <si>
    <t>11609</t>
  </si>
  <si>
    <t>CAMISA PARA PASSEIO EM TECIDO PIQUET GOLA POLO COM ESTAMPA FRENTE COSTAS</t>
  </si>
  <si>
    <t>29</t>
  </si>
  <si>
    <t>10233</t>
  </si>
  <si>
    <t>CORDA MEDIDA: 2,20 M COM CABO X 6MM MATERIAL: MADEIRA / SISAL CABO DE MADEIRA ANATOMICAMENTE MOLDADO</t>
  </si>
  <si>
    <t>30</t>
  </si>
  <si>
    <t>10185</t>
  </si>
  <si>
    <t>CRONOMETRO CORPO EM PLÁSTICO ULTRARRESISTENTE, PRECISÃO EM CENTÉSIMOS, DISPLAY DE HORÁRIO (12 OU 24H), DISPLAY DE CALENDÁRIO, ALARME, DISPLAY DE CRISTAL LÍQUIDO, RESISTENTE À ÁGUA E CHOQUE, PESO: 0,100 KG.</t>
  </si>
  <si>
    <t>31</t>
  </si>
  <si>
    <t>10224</t>
  </si>
  <si>
    <t>DOMINÓ NA COR PRETA COM PINGOS COLORIDOS E ESTOJO DE MADEIRA PARA GUARDAR AS PEÇAS. JOGO TRADICIONAL DE QUEM COLOCAR TODAS AS PEDRAS PRIMEIRO NO JOGO GANHA. COMPOSIÇÃO: PEÇAS DE PLÁSTICO E ESTOJO DE MADEIRA. DIMENSOES: 21 X7,5 X 5,1 CENTÍMETROS.</t>
  </si>
  <si>
    <t>32</t>
  </si>
  <si>
    <t>10207</t>
  </si>
  <si>
    <t>JOGO BANDEIRA: BANDEIRA PARA ÁRBITROS 4 GOMOS OFFICIAL; BANDEIRA NAS CORES VERMELHO E AMARELO; PANO EM TECTEL; MANETE ADERENTE E MACIO, GIRO 360 GRAUS NO BASTÃO;DIMENSÕES: ALTURA: 0,58 CM, LARGURA 0,44 CM E PESO: 0,440 GRAMAS; CONTÉM: 1 PAR;</t>
  </si>
  <si>
    <t>33</t>
  </si>
  <si>
    <t>10232</t>
  </si>
  <si>
    <t>JOGO DE BASQUETE MASCULINO E FEMENINO CONTENDO 14 PEÇAS COM CAMISA, CALÇÃO E MEIA EM TRANSFER.</t>
  </si>
  <si>
    <t>34</t>
  </si>
  <si>
    <t>10231</t>
  </si>
  <si>
    <t>JOGO DE CAMISA DE FUTSAL MASCULINO E FEMININO CONTENDO 14 PEÇAS COM CAMISA, CALÇÃO E MEIÃO EM TRANSFER</t>
  </si>
  <si>
    <t>35</t>
  </si>
  <si>
    <t>11604</t>
  </si>
  <si>
    <t>JOGO DE CAMISA PARA VOLEI FEMININO EM DRY-FIT, EM TRANSFER, CALÇÃO EN DRY-FIT EM TRANSFER C/14 UNID</t>
  </si>
  <si>
    <t>36</t>
  </si>
  <si>
    <t>11603</t>
  </si>
  <si>
    <t>JOGO DE CAMISA PARA VOLEI MASCULINO EM DRY-FIT, EM TRANSFER, CALÇÃO EM DRY-FIT EM TRANSFER C/ 14 UNID</t>
  </si>
  <si>
    <t>37</t>
  </si>
  <si>
    <t>08388</t>
  </si>
  <si>
    <t>JOGO DE CARTAO EM PVC (AMERELO E VERMELHOR).</t>
  </si>
  <si>
    <t>38</t>
  </si>
  <si>
    <t>13584</t>
  </si>
  <si>
    <t>JOGO DE COLETES (11 PEÇAS CADA)</t>
  </si>
  <si>
    <t>39</t>
  </si>
  <si>
    <t>10225</t>
  </si>
  <si>
    <t>JOGO DE DAMAS E TRILHA, DE UM DOS LADOS DA CAIXA DO TABULEIRO COM O JOGO DE TRILHA E DO OUTRO LADO COM O DE DAMAS, COM AS PEÇAS GUARDADAS DENTRO DA CAIXA, PARA ABRIR BASTA APENAS PUXAR A TAMPA DO TABULEIRO. FEITO COM MATERIAL DE EXCELENTE QUALIDADE. MATERIAL CARTONADO.</t>
  </si>
  <si>
    <t>40</t>
  </si>
  <si>
    <t>10206</t>
  </si>
  <si>
    <t>KIT ARBITRO: CAMISA, CALÇÃO E MEIÃO. CAMISA EM DRY-FIT COM ESTAMPA FRENTE E COSTA, CALÇÃO EM DRY-FIT COM BOLSO COM ESTAMPA.</t>
  </si>
  <si>
    <t>41</t>
  </si>
  <si>
    <t>10205</t>
  </si>
  <si>
    <t>LUVA DE GOLEIRO PALMA COM DUPLA CAMADA DE REVESTIMENTO, TECIDO EM MESH NOS DEDOS,TIRA AJUSTÁVEL DE VELCRO, MUNHEQUEIRA ELÁSTICA COM CINTA EM VELCRO DUPLO ALCANCE PARA MAIOR FIRMEZA E SUPORTE, DIMENSÕES APROXIMADAS:08: 18X26 CM (LXA),09: 20X28 CM (LXA), 10: 22X30 CM (LXA), COMPOSIÇÃO: REVESTIMENTO EM LÁTEX E ESPUMA COM O DORSO DE PVC.</t>
  </si>
  <si>
    <t>42</t>
  </si>
  <si>
    <t>10212</t>
  </si>
  <si>
    <t>PARES DE REDE DE FUTEBOL DE SUIÇO 5 MTS MODELO EUROPEU FABRICADO COM FIO DE SEDA GROSSA Nº 4,0 TRANÇADA,100% POLIPROPILENO  COM MEDIDAS OFICIAIS ,MALHA 14 X 14 CM  QUADRICULADAS.</t>
  </si>
  <si>
    <t>43</t>
  </si>
  <si>
    <t>10188</t>
  </si>
  <si>
    <t>PARES DE REDE DE FUTEBOL DE SUIÇO 5 MTS MODELO STANDER FABRICADO COM FIO DE SEDA GROSSA Nº 4,0 TRANÇADA,100% POLIPROPILENO  COM MEDIDAS OFICIAIS ,MALHA 14 X 14 CM  QUADRICULADAS.</t>
  </si>
  <si>
    <t>44</t>
  </si>
  <si>
    <t>10186</t>
  </si>
  <si>
    <t>PARES DE REDE PARA TRAVE DE FUTEBOL DE CAMPO MODELO SIMPLES – MEDIDAS : 7,50 COMPRIMENTO X 2,50 DE ALTURA ,PROFUNDIDADE 2,00M , MALHA 15 X 15 CM SEDA FIO 4,0 TRANÇADO , COR BRANCA COM TRATAMENTO ANTI – UV.</t>
  </si>
  <si>
    <t>45</t>
  </si>
  <si>
    <t>10187</t>
  </si>
  <si>
    <t>PARES REDE PARA TRAVES DE FUTEBOL DE SALÃO,MEDIDAS:3,20 COMPRIMENTO X2,10 ALTURA X0,48 DE  PROFUNDIDADE SUPERIOR SUPERIOR X1,20 DE PROFUNDIDADE INFERIOR , MALHA 12 X 12 CM , FIO DE SEDA 6,0 TORCIDA(POLIPROPILENO) NA COR BRANCA COM TRATAMENTO ANTI - UV.</t>
  </si>
  <si>
    <t>46</t>
  </si>
  <si>
    <t>10223</t>
  </si>
  <si>
    <t>PETECA -BASE DE BORRACHA E E.V.A.</t>
  </si>
  <si>
    <t>47</t>
  </si>
  <si>
    <t>10210</t>
  </si>
  <si>
    <t>PRATO MATERIAL: PLÁSTICO; MEDIDAS: ALTURA: 4 CM, DIÂMETRO DA BASE: 19 CM</t>
  </si>
  <si>
    <t>48</t>
  </si>
  <si>
    <t>10189</t>
  </si>
  <si>
    <t>REDE DE VOLEY (QUADRA) OFICIAL PROFISIONAL PARA COMPETIÇÃO 4 FAIXAS (LONA) FIO GUIA DENTRO DAS FAIXAS ,100% ALGODÃO MEDIDAS DE 1,00 X 10,00 METROS REDE CONFECCIONADA COM FIO 2,0 TORCIDO,100% POLIETILENO (NYLON) VIRGEM FIO COM TRATAMENTO ULTRA VIOLETA UV, MALHA DE 10X10CM ,LONA COM 5 E 7 CM.</t>
  </si>
  <si>
    <t>49</t>
  </si>
  <si>
    <t>10214</t>
  </si>
  <si>
    <t>REDE VOLEY  UNIDADE DE REDE DE  VOLEY (CAMPO )OFICIAL PROFISIONAL PARA COMPETIÇÃO 4 FAIXAS ( LONA ) FIO GUIA DENTRO DA FAIXAS,100% ALGODÃO MEDIDAS DE 1,00 X 10,00 METROS REDE CONFECCIONADA COM FIO 2,0 TORCIDO,100% POLIETILENO ( NYLON) VIRGEM FIO COM TRATAMENTO ULTRA VIOLETA UV ,MALHA DE 10X10CM ,LONA COM 5 E 7 CM.</t>
  </si>
  <si>
    <t>50</t>
  </si>
  <si>
    <t>10226</t>
  </si>
  <si>
    <t>XADREX PEÇAS EM PLÁSTICO CHUMBADAS E COM FELTRO( REI TEM 10CM) TABULEIRO EM COURO SINTÉTICO 50X50 CM ACOMPANHA REGRAS BÁSICAS DO JOGO E SACO EM TECIDO, PARA GUARDAR E LEVAR PARA ONDE QUISER. PEÇAS COMPLETAS PARA XADREZ 1 TABULEIRO EM COURO SINTÉTICO 1 SACO DE TECIDO 1 MANUAL COM REGRAS BÁSICAS DO XADREZ FELTRO E CHUMBO PARA MONTAGEM NA BASE DAS PEÇAS DIMENSÕES DA CAIXA: 42X25X5CM. PESO: &lt; 2KG</t>
  </si>
  <si>
    <t>Declaro que examinei, conheço e me submeto a todas as condições contidas no Edital da presente Licitação modalidade PREGÃO PRESENCIAL Nº 0044/2017,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</si>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</sst>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4"/>
  <sheetViews>
    <sheetView tabSelected="1" zoomScalePageLayoutView="0" workbookViewId="0" topLeftCell="A1">
      <selection activeCell="K8" sqref="K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184</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58" t="s">
        <v>1</v>
      </c>
      <c r="B3" s="59"/>
      <c r="C3" s="59"/>
      <c r="D3" s="59"/>
      <c r="E3" s="59"/>
      <c r="F3" s="59"/>
      <c r="G3" s="59"/>
      <c r="H3" s="59"/>
      <c r="I3" s="59"/>
      <c r="J3" s="60"/>
      <c r="K3" s="4"/>
      <c r="L3" s="5"/>
      <c r="M3" s="4"/>
      <c r="N3" s="4"/>
    </row>
    <row r="4" spans="1:14" s="9" customFormat="1" ht="13.5" customHeight="1">
      <c r="A4" s="66" t="s">
        <v>25</v>
      </c>
      <c r="B4" s="67"/>
      <c r="C4" s="67"/>
      <c r="D4" s="67"/>
      <c r="E4" s="67"/>
      <c r="F4" s="67"/>
      <c r="G4" s="67"/>
      <c r="H4" s="67"/>
      <c r="I4" s="67"/>
      <c r="J4" s="68"/>
      <c r="K4" s="7"/>
      <c r="L4" s="8"/>
      <c r="M4" s="7"/>
      <c r="N4" s="7"/>
    </row>
    <row r="5" spans="1:14" s="9" customFormat="1" ht="9">
      <c r="A5" s="69" t="s">
        <v>2</v>
      </c>
      <c r="B5" s="70"/>
      <c r="C5" s="70"/>
      <c r="D5" s="70"/>
      <c r="E5" s="70"/>
      <c r="F5" s="71"/>
      <c r="G5" s="62" t="s">
        <v>3</v>
      </c>
      <c r="H5" s="62"/>
      <c r="I5" s="62"/>
      <c r="J5" s="63"/>
      <c r="K5" s="7"/>
      <c r="L5" s="8"/>
      <c r="M5" s="7"/>
      <c r="N5" s="7"/>
    </row>
    <row r="6" spans="1:14" s="9" customFormat="1" ht="13.5" customHeight="1">
      <c r="A6" s="66" t="s">
        <v>26</v>
      </c>
      <c r="B6" s="76"/>
      <c r="C6" s="76"/>
      <c r="D6" s="76"/>
      <c r="E6" s="76"/>
      <c r="F6" s="77"/>
      <c r="G6" s="66" t="s">
        <v>27</v>
      </c>
      <c r="H6" s="67"/>
      <c r="I6" s="67"/>
      <c r="J6" s="68"/>
      <c r="K6" s="7"/>
      <c r="L6" s="8"/>
      <c r="M6" s="7"/>
      <c r="N6" s="7"/>
    </row>
    <row r="7" spans="1:14" s="9" customFormat="1" ht="10.5" customHeight="1">
      <c r="A7" s="69" t="s">
        <v>24</v>
      </c>
      <c r="B7" s="70"/>
      <c r="C7" s="70"/>
      <c r="D7" s="70"/>
      <c r="E7" s="70"/>
      <c r="F7" s="70"/>
      <c r="G7" s="70"/>
      <c r="H7" s="70"/>
      <c r="I7" s="70"/>
      <c r="J7" s="71"/>
      <c r="K7" s="7"/>
      <c r="L7" s="8"/>
      <c r="M7" s="7"/>
      <c r="N7" s="7"/>
    </row>
    <row r="8" spans="1:14" s="9" customFormat="1" ht="33" customHeight="1">
      <c r="A8" s="75" t="s">
        <v>28</v>
      </c>
      <c r="B8" s="76"/>
      <c r="C8" s="76"/>
      <c r="D8" s="76"/>
      <c r="E8" s="76"/>
      <c r="F8" s="76"/>
      <c r="G8" s="76"/>
      <c r="H8" s="76"/>
      <c r="I8" s="76"/>
      <c r="J8" s="77"/>
      <c r="K8" s="7"/>
      <c r="L8" s="8"/>
      <c r="M8" s="7"/>
      <c r="N8" s="7"/>
    </row>
    <row r="9" spans="1:15" s="6" customFormat="1" ht="8.25">
      <c r="A9" s="69" t="s">
        <v>4</v>
      </c>
      <c r="B9" s="70"/>
      <c r="C9" s="70"/>
      <c r="D9" s="70"/>
      <c r="E9" s="70"/>
      <c r="F9" s="70"/>
      <c r="G9" s="71"/>
      <c r="H9" s="61" t="s">
        <v>5</v>
      </c>
      <c r="I9" s="62"/>
      <c r="J9" s="63"/>
      <c r="K9" s="5"/>
      <c r="L9" s="5"/>
      <c r="M9" s="5"/>
      <c r="N9" s="5"/>
      <c r="O9" s="5"/>
    </row>
    <row r="10" spans="1:15" s="9" customFormat="1" ht="13.5" customHeight="1">
      <c r="A10" s="72"/>
      <c r="B10" s="73"/>
      <c r="C10" s="73"/>
      <c r="D10" s="73"/>
      <c r="E10" s="73"/>
      <c r="F10" s="73"/>
      <c r="G10" s="74"/>
      <c r="H10" s="49"/>
      <c r="I10" s="50"/>
      <c r="J10" s="51"/>
      <c r="K10" s="10"/>
      <c r="L10" s="10"/>
      <c r="M10" s="10"/>
      <c r="N10" s="10"/>
      <c r="O10" s="10"/>
    </row>
    <row r="11" spans="1:15" s="6" customFormat="1" ht="8.25">
      <c r="A11" s="58" t="s">
        <v>6</v>
      </c>
      <c r="B11" s="59"/>
      <c r="C11" s="59"/>
      <c r="D11" s="59"/>
      <c r="E11" s="60"/>
      <c r="F11" s="61" t="s">
        <v>7</v>
      </c>
      <c r="G11" s="62"/>
      <c r="H11" s="62"/>
      <c r="I11" s="62"/>
      <c r="J11" s="63"/>
      <c r="K11" s="5"/>
      <c r="L11" s="5"/>
      <c r="M11" s="5"/>
      <c r="N11" s="5"/>
      <c r="O11" s="5"/>
    </row>
    <row r="12" spans="1:15" s="9" customFormat="1" ht="13.5" customHeight="1">
      <c r="A12" s="52"/>
      <c r="B12" s="53"/>
      <c r="C12" s="53"/>
      <c r="D12" s="53"/>
      <c r="E12" s="54"/>
      <c r="F12" s="52"/>
      <c r="G12" s="53"/>
      <c r="H12" s="53"/>
      <c r="I12" s="53"/>
      <c r="J12" s="54"/>
      <c r="K12" s="10"/>
      <c r="L12" s="10"/>
      <c r="M12" s="10"/>
      <c r="N12" s="10"/>
      <c r="O12" s="10"/>
    </row>
    <row r="13" spans="1:15" s="6" customFormat="1" ht="8.25">
      <c r="A13" s="58" t="s">
        <v>8</v>
      </c>
      <c r="B13" s="59"/>
      <c r="C13" s="59"/>
      <c r="D13" s="60"/>
      <c r="E13" s="61" t="s">
        <v>9</v>
      </c>
      <c r="F13" s="63"/>
      <c r="G13" s="61" t="s">
        <v>10</v>
      </c>
      <c r="H13" s="62"/>
      <c r="I13" s="62"/>
      <c r="J13" s="63"/>
      <c r="K13" s="5"/>
      <c r="L13" s="5"/>
      <c r="M13" s="5"/>
      <c r="N13" s="5"/>
      <c r="O13" s="5"/>
    </row>
    <row r="14" spans="1:15" s="9" customFormat="1" ht="13.5" customHeight="1">
      <c r="A14" s="52"/>
      <c r="B14" s="53"/>
      <c r="C14" s="53"/>
      <c r="D14" s="54"/>
      <c r="E14" s="49"/>
      <c r="F14" s="51"/>
      <c r="G14" s="55"/>
      <c r="H14" s="56"/>
      <c r="I14" s="56"/>
      <c r="J14" s="57"/>
      <c r="K14" s="11"/>
      <c r="L14" s="11"/>
      <c r="M14" s="11"/>
      <c r="N14" s="11"/>
      <c r="O14" s="11"/>
    </row>
    <row r="15" spans="1:15" s="6" customFormat="1" ht="8.25">
      <c r="A15" s="58" t="s">
        <v>11</v>
      </c>
      <c r="B15" s="59"/>
      <c r="C15" s="59"/>
      <c r="D15" s="59"/>
      <c r="E15" s="59"/>
      <c r="F15" s="60"/>
      <c r="G15" s="61" t="s">
        <v>12</v>
      </c>
      <c r="H15" s="62"/>
      <c r="I15" s="62"/>
      <c r="J15" s="63"/>
      <c r="K15" s="5"/>
      <c r="L15" s="5"/>
      <c r="M15" s="5"/>
      <c r="N15" s="5"/>
      <c r="O15" s="5"/>
    </row>
    <row r="16" spans="1:15" s="6" customFormat="1" ht="13.5" customHeight="1">
      <c r="A16" s="52"/>
      <c r="B16" s="53"/>
      <c r="C16" s="53"/>
      <c r="D16" s="53"/>
      <c r="E16" s="53"/>
      <c r="F16" s="54"/>
      <c r="G16" s="49"/>
      <c r="H16" s="50"/>
      <c r="I16" s="50"/>
      <c r="J16" s="51"/>
      <c r="K16" s="5"/>
      <c r="L16" s="5"/>
      <c r="M16" s="5"/>
      <c r="N16" s="5"/>
      <c r="O16" s="5"/>
    </row>
    <row r="17" spans="1:15" s="6" customFormat="1" ht="8.25">
      <c r="A17" s="58" t="s">
        <v>13</v>
      </c>
      <c r="B17" s="59"/>
      <c r="C17" s="59"/>
      <c r="D17" s="59"/>
      <c r="E17" s="59"/>
      <c r="F17" s="59"/>
      <c r="G17" s="59"/>
      <c r="H17" s="59"/>
      <c r="I17" s="59"/>
      <c r="J17" s="60"/>
      <c r="K17" s="5"/>
      <c r="L17" s="5"/>
      <c r="M17" s="5"/>
      <c r="N17" s="5"/>
      <c r="O17" s="5"/>
    </row>
    <row r="18" spans="1:15" s="6" customFormat="1" ht="10.5">
      <c r="A18" s="52"/>
      <c r="B18" s="53"/>
      <c r="C18" s="53"/>
      <c r="D18" s="53"/>
      <c r="E18" s="53"/>
      <c r="F18" s="53"/>
      <c r="G18" s="53"/>
      <c r="H18" s="53"/>
      <c r="I18" s="53"/>
      <c r="J18" s="54"/>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7">
      <c r="A21" s="33" t="s">
        <v>29</v>
      </c>
      <c r="B21" s="33" t="s">
        <v>30</v>
      </c>
      <c r="C21" s="33" t="s">
        <v>31</v>
      </c>
      <c r="D21" s="34" t="s">
        <v>32</v>
      </c>
      <c r="E21" s="33" t="s">
        <v>33</v>
      </c>
      <c r="F21" s="37">
        <v>52</v>
      </c>
      <c r="G21" s="36">
        <v>145.63</v>
      </c>
      <c r="H21" s="18"/>
      <c r="I21" s="35">
        <v>0</v>
      </c>
      <c r="J21" s="19">
        <f>SUM(F21*I21)</f>
        <v>0</v>
      </c>
      <c r="K21" s="20"/>
      <c r="L21" s="20"/>
      <c r="M21" s="20"/>
      <c r="N21" s="20"/>
      <c r="O21" s="20"/>
    </row>
    <row r="22" spans="1:15" s="21" customFormat="1" ht="27">
      <c r="A22" s="33" t="s">
        <v>29</v>
      </c>
      <c r="B22" s="33" t="s">
        <v>34</v>
      </c>
      <c r="C22" s="33" t="s">
        <v>35</v>
      </c>
      <c r="D22" s="34" t="s">
        <v>36</v>
      </c>
      <c r="E22" s="33" t="s">
        <v>33</v>
      </c>
      <c r="F22" s="37">
        <v>10</v>
      </c>
      <c r="G22" s="36">
        <v>148.23</v>
      </c>
      <c r="H22" s="18"/>
      <c r="I22" s="35">
        <v>0</v>
      </c>
      <c r="J22" s="19">
        <f aca="true" t="shared" si="0" ref="J22:J74">SUM(F22*I22)</f>
        <v>0</v>
      </c>
      <c r="K22" s="22"/>
      <c r="L22" s="22"/>
      <c r="M22" s="22"/>
      <c r="N22" s="22"/>
      <c r="O22" s="22"/>
    </row>
    <row r="23" spans="1:15" s="21" customFormat="1" ht="14.25">
      <c r="A23" s="33" t="s">
        <v>29</v>
      </c>
      <c r="B23" s="33" t="s">
        <v>37</v>
      </c>
      <c r="C23" s="33" t="s">
        <v>38</v>
      </c>
      <c r="D23" s="34" t="s">
        <v>39</v>
      </c>
      <c r="E23" s="33" t="s">
        <v>33</v>
      </c>
      <c r="F23" s="37">
        <v>20</v>
      </c>
      <c r="G23" s="36">
        <v>33.74</v>
      </c>
      <c r="H23" s="18"/>
      <c r="I23" s="35">
        <v>0</v>
      </c>
      <c r="J23" s="19">
        <f t="shared" si="0"/>
        <v>0</v>
      </c>
      <c r="K23" s="20"/>
      <c r="L23" s="20"/>
      <c r="M23" s="20"/>
      <c r="N23" s="20"/>
      <c r="O23" s="20"/>
    </row>
    <row r="24" spans="1:15" s="21" customFormat="1" ht="14.25">
      <c r="A24" s="33" t="s">
        <v>29</v>
      </c>
      <c r="B24" s="33" t="s">
        <v>40</v>
      </c>
      <c r="C24" s="33" t="s">
        <v>41</v>
      </c>
      <c r="D24" s="34" t="s">
        <v>42</v>
      </c>
      <c r="E24" s="33" t="s">
        <v>33</v>
      </c>
      <c r="F24" s="37">
        <v>32</v>
      </c>
      <c r="G24" s="36">
        <v>4.33</v>
      </c>
      <c r="H24" s="18"/>
      <c r="I24" s="35">
        <v>0</v>
      </c>
      <c r="J24" s="19">
        <f t="shared" si="0"/>
        <v>0</v>
      </c>
      <c r="K24" s="22"/>
      <c r="L24" s="22"/>
      <c r="M24" s="22"/>
      <c r="N24" s="22"/>
      <c r="O24" s="22"/>
    </row>
    <row r="25" spans="1:15" s="21" customFormat="1" ht="18">
      <c r="A25" s="33" t="s">
        <v>29</v>
      </c>
      <c r="B25" s="33" t="s">
        <v>43</v>
      </c>
      <c r="C25" s="33" t="s">
        <v>44</v>
      </c>
      <c r="D25" s="34" t="s">
        <v>45</v>
      </c>
      <c r="E25" s="33" t="s">
        <v>33</v>
      </c>
      <c r="F25" s="37">
        <v>17</v>
      </c>
      <c r="G25" s="36">
        <v>42.97</v>
      </c>
      <c r="H25" s="18"/>
      <c r="I25" s="35">
        <v>0</v>
      </c>
      <c r="J25" s="19">
        <f t="shared" si="0"/>
        <v>0</v>
      </c>
      <c r="K25" s="20"/>
      <c r="L25" s="20"/>
      <c r="M25" s="20"/>
      <c r="N25" s="20"/>
      <c r="O25" s="20"/>
    </row>
    <row r="26" spans="1:15" s="21" customFormat="1" ht="45">
      <c r="A26" s="33" t="s">
        <v>29</v>
      </c>
      <c r="B26" s="33" t="s">
        <v>46</v>
      </c>
      <c r="C26" s="33" t="s">
        <v>47</v>
      </c>
      <c r="D26" s="34" t="s">
        <v>48</v>
      </c>
      <c r="E26" s="33" t="s">
        <v>33</v>
      </c>
      <c r="F26" s="37">
        <v>10</v>
      </c>
      <c r="G26" s="36">
        <v>254.04</v>
      </c>
      <c r="H26" s="18"/>
      <c r="I26" s="35">
        <v>0</v>
      </c>
      <c r="J26" s="19">
        <f t="shared" si="0"/>
        <v>0</v>
      </c>
      <c r="K26" s="20"/>
      <c r="L26" s="20"/>
      <c r="M26" s="20"/>
      <c r="N26" s="20"/>
      <c r="O26" s="23"/>
    </row>
    <row r="27" spans="1:15" s="21" customFormat="1" ht="45">
      <c r="A27" s="33" t="s">
        <v>29</v>
      </c>
      <c r="B27" s="33" t="s">
        <v>49</v>
      </c>
      <c r="C27" s="33" t="s">
        <v>50</v>
      </c>
      <c r="D27" s="34" t="s">
        <v>51</v>
      </c>
      <c r="E27" s="33" t="s">
        <v>33</v>
      </c>
      <c r="F27" s="37">
        <v>10</v>
      </c>
      <c r="G27" s="36">
        <v>74.1</v>
      </c>
      <c r="H27" s="18"/>
      <c r="I27" s="35">
        <v>0</v>
      </c>
      <c r="J27" s="19">
        <f t="shared" si="0"/>
        <v>0</v>
      </c>
      <c r="K27" s="24"/>
      <c r="L27" s="22"/>
      <c r="M27" s="24"/>
      <c r="N27" s="24"/>
      <c r="O27" s="24"/>
    </row>
    <row r="28" spans="1:14" s="21" customFormat="1" ht="27">
      <c r="A28" s="33" t="s">
        <v>29</v>
      </c>
      <c r="B28" s="33" t="s">
        <v>52</v>
      </c>
      <c r="C28" s="33" t="s">
        <v>53</v>
      </c>
      <c r="D28" s="34" t="s">
        <v>54</v>
      </c>
      <c r="E28" s="33" t="s">
        <v>33</v>
      </c>
      <c r="F28" s="37">
        <v>26</v>
      </c>
      <c r="G28" s="36">
        <v>131.3</v>
      </c>
      <c r="H28" s="18"/>
      <c r="I28" s="35">
        <v>0</v>
      </c>
      <c r="J28" s="19">
        <f t="shared" si="0"/>
        <v>0</v>
      </c>
      <c r="K28" s="25"/>
      <c r="L28" s="26"/>
      <c r="M28" s="25"/>
      <c r="N28" s="25"/>
    </row>
    <row r="29" spans="1:14" s="21" customFormat="1" ht="36">
      <c r="A29" s="33" t="s">
        <v>29</v>
      </c>
      <c r="B29" s="33" t="s">
        <v>55</v>
      </c>
      <c r="C29" s="33" t="s">
        <v>56</v>
      </c>
      <c r="D29" s="34" t="s">
        <v>57</v>
      </c>
      <c r="E29" s="33" t="s">
        <v>33</v>
      </c>
      <c r="F29" s="37">
        <v>18</v>
      </c>
      <c r="G29" s="36">
        <v>396.97</v>
      </c>
      <c r="H29" s="18"/>
      <c r="I29" s="35">
        <v>0</v>
      </c>
      <c r="J29" s="19">
        <f t="shared" si="0"/>
        <v>0</v>
      </c>
      <c r="K29" s="25"/>
      <c r="L29" s="26"/>
      <c r="M29" s="25"/>
      <c r="N29" s="25"/>
    </row>
    <row r="30" spans="1:14" s="21" customFormat="1" ht="45">
      <c r="A30" s="33" t="s">
        <v>29</v>
      </c>
      <c r="B30" s="33" t="s">
        <v>58</v>
      </c>
      <c r="C30" s="33" t="s">
        <v>59</v>
      </c>
      <c r="D30" s="34" t="s">
        <v>60</v>
      </c>
      <c r="E30" s="33" t="s">
        <v>33</v>
      </c>
      <c r="F30" s="37">
        <v>30</v>
      </c>
      <c r="G30" s="36">
        <v>168.04</v>
      </c>
      <c r="H30" s="18"/>
      <c r="I30" s="35">
        <v>0</v>
      </c>
      <c r="J30" s="19">
        <f t="shared" si="0"/>
        <v>0</v>
      </c>
      <c r="K30" s="25"/>
      <c r="L30" s="26"/>
      <c r="M30" s="25"/>
      <c r="N30" s="25"/>
    </row>
    <row r="31" spans="1:14" s="21" customFormat="1" ht="63">
      <c r="A31" s="33" t="s">
        <v>29</v>
      </c>
      <c r="B31" s="33" t="s">
        <v>61</v>
      </c>
      <c r="C31" s="33" t="s">
        <v>62</v>
      </c>
      <c r="D31" s="34" t="s">
        <v>63</v>
      </c>
      <c r="E31" s="33" t="s">
        <v>33</v>
      </c>
      <c r="F31" s="37">
        <v>15</v>
      </c>
      <c r="G31" s="36">
        <v>407.7</v>
      </c>
      <c r="H31" s="18"/>
      <c r="I31" s="35">
        <v>0</v>
      </c>
      <c r="J31" s="19">
        <f t="shared" si="0"/>
        <v>0</v>
      </c>
      <c r="K31" s="25"/>
      <c r="L31" s="26"/>
      <c r="M31" s="25"/>
      <c r="N31" s="25"/>
    </row>
    <row r="32" spans="1:14" s="21" customFormat="1" ht="27">
      <c r="A32" s="33" t="s">
        <v>29</v>
      </c>
      <c r="B32" s="33" t="s">
        <v>64</v>
      </c>
      <c r="C32" s="33" t="s">
        <v>65</v>
      </c>
      <c r="D32" s="34" t="s">
        <v>66</v>
      </c>
      <c r="E32" s="33" t="s">
        <v>33</v>
      </c>
      <c r="F32" s="37">
        <v>10</v>
      </c>
      <c r="G32" s="36">
        <v>191.66</v>
      </c>
      <c r="H32" s="18"/>
      <c r="I32" s="35">
        <v>0</v>
      </c>
      <c r="J32" s="19">
        <f t="shared" si="0"/>
        <v>0</v>
      </c>
      <c r="K32" s="25"/>
      <c r="L32" s="26"/>
      <c r="M32" s="25"/>
      <c r="N32" s="25"/>
    </row>
    <row r="33" spans="1:14" s="21" customFormat="1" ht="36">
      <c r="A33" s="33" t="s">
        <v>29</v>
      </c>
      <c r="B33" s="33" t="s">
        <v>67</v>
      </c>
      <c r="C33" s="33" t="s">
        <v>68</v>
      </c>
      <c r="D33" s="34" t="s">
        <v>69</v>
      </c>
      <c r="E33" s="33" t="s">
        <v>33</v>
      </c>
      <c r="F33" s="37">
        <v>28</v>
      </c>
      <c r="G33" s="36">
        <v>91.08</v>
      </c>
      <c r="H33" s="18"/>
      <c r="I33" s="35">
        <v>0</v>
      </c>
      <c r="J33" s="19">
        <f t="shared" si="0"/>
        <v>0</v>
      </c>
      <c r="K33" s="25"/>
      <c r="L33" s="26"/>
      <c r="M33" s="25"/>
      <c r="N33" s="25"/>
    </row>
    <row r="34" spans="1:14" s="21" customFormat="1" ht="45">
      <c r="A34" s="33" t="s">
        <v>29</v>
      </c>
      <c r="B34" s="33" t="s">
        <v>70</v>
      </c>
      <c r="C34" s="33" t="s">
        <v>71</v>
      </c>
      <c r="D34" s="34" t="s">
        <v>72</v>
      </c>
      <c r="E34" s="33" t="s">
        <v>33</v>
      </c>
      <c r="F34" s="37">
        <v>10</v>
      </c>
      <c r="G34" s="36">
        <v>152.67</v>
      </c>
      <c r="H34" s="18"/>
      <c r="I34" s="35">
        <v>0</v>
      </c>
      <c r="J34" s="19">
        <f t="shared" si="0"/>
        <v>0</v>
      </c>
      <c r="K34" s="25"/>
      <c r="L34" s="26"/>
      <c r="M34" s="25"/>
      <c r="N34" s="25"/>
    </row>
    <row r="35" spans="1:14" s="21" customFormat="1" ht="36">
      <c r="A35" s="33" t="s">
        <v>29</v>
      </c>
      <c r="B35" s="33" t="s">
        <v>73</v>
      </c>
      <c r="C35" s="33" t="s">
        <v>74</v>
      </c>
      <c r="D35" s="34" t="s">
        <v>75</v>
      </c>
      <c r="E35" s="33" t="s">
        <v>33</v>
      </c>
      <c r="F35" s="37">
        <v>10</v>
      </c>
      <c r="G35" s="36">
        <v>137.81</v>
      </c>
      <c r="H35" s="18"/>
      <c r="I35" s="35">
        <v>0</v>
      </c>
      <c r="J35" s="19">
        <f t="shared" si="0"/>
        <v>0</v>
      </c>
      <c r="K35" s="25"/>
      <c r="L35" s="26"/>
      <c r="M35" s="25"/>
      <c r="N35" s="25"/>
    </row>
    <row r="36" spans="1:14" s="21" customFormat="1" ht="27">
      <c r="A36" s="33" t="s">
        <v>29</v>
      </c>
      <c r="B36" s="33" t="s">
        <v>76</v>
      </c>
      <c r="C36" s="33" t="s">
        <v>77</v>
      </c>
      <c r="D36" s="34" t="s">
        <v>78</v>
      </c>
      <c r="E36" s="33" t="s">
        <v>33</v>
      </c>
      <c r="F36" s="37">
        <v>20</v>
      </c>
      <c r="G36" s="36">
        <v>192.3</v>
      </c>
      <c r="H36" s="18"/>
      <c r="I36" s="35">
        <v>0</v>
      </c>
      <c r="J36" s="19">
        <f t="shared" si="0"/>
        <v>0</v>
      </c>
      <c r="K36" s="25"/>
      <c r="L36" s="26"/>
      <c r="M36" s="25"/>
      <c r="N36" s="25"/>
    </row>
    <row r="37" spans="1:14" s="21" customFormat="1" ht="45">
      <c r="A37" s="33" t="s">
        <v>29</v>
      </c>
      <c r="B37" s="33" t="s">
        <v>79</v>
      </c>
      <c r="C37" s="33" t="s">
        <v>80</v>
      </c>
      <c r="D37" s="34" t="s">
        <v>81</v>
      </c>
      <c r="E37" s="33" t="s">
        <v>33</v>
      </c>
      <c r="F37" s="37">
        <v>15</v>
      </c>
      <c r="G37" s="36">
        <v>224.56</v>
      </c>
      <c r="H37" s="18"/>
      <c r="I37" s="35">
        <v>0</v>
      </c>
      <c r="J37" s="19">
        <f t="shared" si="0"/>
        <v>0</v>
      </c>
      <c r="K37" s="25"/>
      <c r="L37" s="26"/>
      <c r="M37" s="25"/>
      <c r="N37" s="25"/>
    </row>
    <row r="38" spans="1:14" s="21" customFormat="1" ht="45">
      <c r="A38" s="33" t="s">
        <v>29</v>
      </c>
      <c r="B38" s="33" t="s">
        <v>82</v>
      </c>
      <c r="C38" s="33" t="s">
        <v>83</v>
      </c>
      <c r="D38" s="34" t="s">
        <v>84</v>
      </c>
      <c r="E38" s="33" t="s">
        <v>33</v>
      </c>
      <c r="F38" s="37">
        <v>20</v>
      </c>
      <c r="G38" s="36">
        <v>240.59</v>
      </c>
      <c r="H38" s="18"/>
      <c r="I38" s="35">
        <v>0</v>
      </c>
      <c r="J38" s="19">
        <f t="shared" si="0"/>
        <v>0</v>
      </c>
      <c r="K38" s="25"/>
      <c r="L38" s="26"/>
      <c r="M38" s="25"/>
      <c r="N38" s="25"/>
    </row>
    <row r="39" spans="1:14" s="21" customFormat="1" ht="54">
      <c r="A39" s="33" t="s">
        <v>29</v>
      </c>
      <c r="B39" s="33" t="s">
        <v>85</v>
      </c>
      <c r="C39" s="33" t="s">
        <v>86</v>
      </c>
      <c r="D39" s="34" t="s">
        <v>87</v>
      </c>
      <c r="E39" s="33" t="s">
        <v>33</v>
      </c>
      <c r="F39" s="37">
        <v>11</v>
      </c>
      <c r="G39" s="36">
        <v>38.37</v>
      </c>
      <c r="H39" s="18"/>
      <c r="I39" s="35">
        <v>0</v>
      </c>
      <c r="J39" s="19">
        <f t="shared" si="0"/>
        <v>0</v>
      </c>
      <c r="K39" s="25"/>
      <c r="L39" s="26"/>
      <c r="M39" s="25"/>
      <c r="N39" s="25"/>
    </row>
    <row r="40" spans="1:14" s="21" customFormat="1" ht="36">
      <c r="A40" s="33" t="s">
        <v>29</v>
      </c>
      <c r="B40" s="33" t="s">
        <v>88</v>
      </c>
      <c r="C40" s="33" t="s">
        <v>89</v>
      </c>
      <c r="D40" s="34" t="s">
        <v>90</v>
      </c>
      <c r="E40" s="33" t="s">
        <v>33</v>
      </c>
      <c r="F40" s="37">
        <v>30</v>
      </c>
      <c r="G40" s="36">
        <v>38.07</v>
      </c>
      <c r="H40" s="18"/>
      <c r="I40" s="35">
        <v>0</v>
      </c>
      <c r="J40" s="19">
        <f t="shared" si="0"/>
        <v>0</v>
      </c>
      <c r="K40" s="25"/>
      <c r="L40" s="26"/>
      <c r="M40" s="25"/>
      <c r="N40" s="25"/>
    </row>
    <row r="41" spans="1:14" s="21" customFormat="1" ht="36">
      <c r="A41" s="33" t="s">
        <v>29</v>
      </c>
      <c r="B41" s="33" t="s">
        <v>91</v>
      </c>
      <c r="C41" s="33" t="s">
        <v>92</v>
      </c>
      <c r="D41" s="34" t="s">
        <v>93</v>
      </c>
      <c r="E41" s="33" t="s">
        <v>33</v>
      </c>
      <c r="F41" s="37">
        <v>43</v>
      </c>
      <c r="G41" s="36">
        <v>41.01</v>
      </c>
      <c r="H41" s="18"/>
      <c r="I41" s="35">
        <v>0</v>
      </c>
      <c r="J41" s="19">
        <f t="shared" si="0"/>
        <v>0</v>
      </c>
      <c r="K41" s="25"/>
      <c r="L41" s="26"/>
      <c r="M41" s="25"/>
      <c r="N41" s="25"/>
    </row>
    <row r="42" spans="1:14" s="21" customFormat="1" ht="54">
      <c r="A42" s="33" t="s">
        <v>29</v>
      </c>
      <c r="B42" s="33" t="s">
        <v>94</v>
      </c>
      <c r="C42" s="33" t="s">
        <v>95</v>
      </c>
      <c r="D42" s="34" t="s">
        <v>96</v>
      </c>
      <c r="E42" s="33" t="s">
        <v>33</v>
      </c>
      <c r="F42" s="37">
        <v>10</v>
      </c>
      <c r="G42" s="36">
        <v>75.44</v>
      </c>
      <c r="H42" s="18"/>
      <c r="I42" s="35">
        <v>0</v>
      </c>
      <c r="J42" s="19">
        <f t="shared" si="0"/>
        <v>0</v>
      </c>
      <c r="K42" s="25"/>
      <c r="L42" s="26"/>
      <c r="M42" s="25"/>
      <c r="N42" s="25"/>
    </row>
    <row r="43" spans="1:14" s="21" customFormat="1" ht="63">
      <c r="A43" s="33" t="s">
        <v>29</v>
      </c>
      <c r="B43" s="33" t="s">
        <v>97</v>
      </c>
      <c r="C43" s="33" t="s">
        <v>98</v>
      </c>
      <c r="D43" s="34" t="s">
        <v>99</v>
      </c>
      <c r="E43" s="33" t="s">
        <v>33</v>
      </c>
      <c r="F43" s="37">
        <v>18</v>
      </c>
      <c r="G43" s="36">
        <v>263.07</v>
      </c>
      <c r="H43" s="18"/>
      <c r="I43" s="35">
        <v>0</v>
      </c>
      <c r="J43" s="19">
        <f t="shared" si="0"/>
        <v>0</v>
      </c>
      <c r="K43" s="25"/>
      <c r="L43" s="26"/>
      <c r="M43" s="25"/>
      <c r="N43" s="25"/>
    </row>
    <row r="44" spans="1:14" s="21" customFormat="1" ht="45">
      <c r="A44" s="33" t="s">
        <v>29</v>
      </c>
      <c r="B44" s="33" t="s">
        <v>100</v>
      </c>
      <c r="C44" s="33" t="s">
        <v>101</v>
      </c>
      <c r="D44" s="34" t="s">
        <v>102</v>
      </c>
      <c r="E44" s="33" t="s">
        <v>33</v>
      </c>
      <c r="F44" s="37">
        <v>10</v>
      </c>
      <c r="G44" s="36">
        <v>272.03</v>
      </c>
      <c r="H44" s="18"/>
      <c r="I44" s="35">
        <v>0</v>
      </c>
      <c r="J44" s="19">
        <f t="shared" si="0"/>
        <v>0</v>
      </c>
      <c r="K44" s="25"/>
      <c r="L44" s="26"/>
      <c r="M44" s="25"/>
      <c r="N44" s="25"/>
    </row>
    <row r="45" spans="1:14" s="21" customFormat="1" ht="45">
      <c r="A45" s="33" t="s">
        <v>29</v>
      </c>
      <c r="B45" s="33" t="s">
        <v>103</v>
      </c>
      <c r="C45" s="33" t="s">
        <v>104</v>
      </c>
      <c r="D45" s="34" t="s">
        <v>105</v>
      </c>
      <c r="E45" s="33" t="s">
        <v>33</v>
      </c>
      <c r="F45" s="37">
        <v>18</v>
      </c>
      <c r="G45" s="36">
        <v>249.6</v>
      </c>
      <c r="H45" s="18"/>
      <c r="I45" s="35">
        <v>0</v>
      </c>
      <c r="J45" s="19">
        <f t="shared" si="0"/>
        <v>0</v>
      </c>
      <c r="K45" s="25"/>
      <c r="L45" s="26"/>
      <c r="M45" s="25"/>
      <c r="N45" s="25"/>
    </row>
    <row r="46" spans="1:14" s="21" customFormat="1" ht="90">
      <c r="A46" s="33" t="s">
        <v>29</v>
      </c>
      <c r="B46" s="33" t="s">
        <v>106</v>
      </c>
      <c r="C46" s="33" t="s">
        <v>107</v>
      </c>
      <c r="D46" s="34" t="s">
        <v>108</v>
      </c>
      <c r="E46" s="33" t="s">
        <v>33</v>
      </c>
      <c r="F46" s="37">
        <v>10</v>
      </c>
      <c r="G46" s="36">
        <v>406</v>
      </c>
      <c r="H46" s="18"/>
      <c r="I46" s="35">
        <v>0</v>
      </c>
      <c r="J46" s="19">
        <f t="shared" si="0"/>
        <v>0</v>
      </c>
      <c r="K46" s="25"/>
      <c r="L46" s="26"/>
      <c r="M46" s="25"/>
      <c r="N46" s="25"/>
    </row>
    <row r="47" spans="1:14" s="21" customFormat="1" ht="63">
      <c r="A47" s="33" t="s">
        <v>29</v>
      </c>
      <c r="B47" s="33" t="s">
        <v>109</v>
      </c>
      <c r="C47" s="33" t="s">
        <v>110</v>
      </c>
      <c r="D47" s="34" t="s">
        <v>111</v>
      </c>
      <c r="E47" s="33" t="s">
        <v>33</v>
      </c>
      <c r="F47" s="37">
        <v>18</v>
      </c>
      <c r="G47" s="36">
        <v>26.6</v>
      </c>
      <c r="H47" s="18"/>
      <c r="I47" s="35">
        <v>0</v>
      </c>
      <c r="J47" s="19">
        <f t="shared" si="0"/>
        <v>0</v>
      </c>
      <c r="K47" s="25"/>
      <c r="L47" s="26"/>
      <c r="M47" s="25"/>
      <c r="N47" s="25"/>
    </row>
    <row r="48" spans="1:14" s="21" customFormat="1" ht="18">
      <c r="A48" s="33" t="s">
        <v>29</v>
      </c>
      <c r="B48" s="33" t="s">
        <v>112</v>
      </c>
      <c r="C48" s="33" t="s">
        <v>113</v>
      </c>
      <c r="D48" s="34" t="s">
        <v>114</v>
      </c>
      <c r="E48" s="33" t="s">
        <v>33</v>
      </c>
      <c r="F48" s="37">
        <v>17</v>
      </c>
      <c r="G48" s="36">
        <v>42.27</v>
      </c>
      <c r="H48" s="18"/>
      <c r="I48" s="35">
        <v>0</v>
      </c>
      <c r="J48" s="19">
        <f t="shared" si="0"/>
        <v>0</v>
      </c>
      <c r="K48" s="25"/>
      <c r="L48" s="26"/>
      <c r="M48" s="25"/>
      <c r="N48" s="25"/>
    </row>
    <row r="49" spans="1:14" s="21" customFormat="1" ht="27">
      <c r="A49" s="33" t="s">
        <v>29</v>
      </c>
      <c r="B49" s="33" t="s">
        <v>115</v>
      </c>
      <c r="C49" s="33" t="s">
        <v>116</v>
      </c>
      <c r="D49" s="34" t="s">
        <v>117</v>
      </c>
      <c r="E49" s="33" t="s">
        <v>33</v>
      </c>
      <c r="F49" s="37">
        <v>20</v>
      </c>
      <c r="G49" s="36">
        <v>18.41</v>
      </c>
      <c r="H49" s="18"/>
      <c r="I49" s="35">
        <v>0</v>
      </c>
      <c r="J49" s="19">
        <f t="shared" si="0"/>
        <v>0</v>
      </c>
      <c r="K49" s="25"/>
      <c r="L49" s="26"/>
      <c r="M49" s="25"/>
      <c r="N49" s="25"/>
    </row>
    <row r="50" spans="1:14" s="21" customFormat="1" ht="54">
      <c r="A50" s="33" t="s">
        <v>29</v>
      </c>
      <c r="B50" s="33" t="s">
        <v>118</v>
      </c>
      <c r="C50" s="33" t="s">
        <v>119</v>
      </c>
      <c r="D50" s="34" t="s">
        <v>120</v>
      </c>
      <c r="E50" s="33" t="s">
        <v>33</v>
      </c>
      <c r="F50" s="37">
        <v>12</v>
      </c>
      <c r="G50" s="36">
        <v>37.86</v>
      </c>
      <c r="H50" s="18"/>
      <c r="I50" s="35">
        <v>0</v>
      </c>
      <c r="J50" s="19">
        <f t="shared" si="0"/>
        <v>0</v>
      </c>
      <c r="K50" s="25"/>
      <c r="L50" s="26"/>
      <c r="M50" s="25"/>
      <c r="N50" s="25"/>
    </row>
    <row r="51" spans="1:14" s="21" customFormat="1" ht="63">
      <c r="A51" s="33" t="s">
        <v>29</v>
      </c>
      <c r="B51" s="33" t="s">
        <v>121</v>
      </c>
      <c r="C51" s="33" t="s">
        <v>122</v>
      </c>
      <c r="D51" s="34" t="s">
        <v>123</v>
      </c>
      <c r="E51" s="33" t="s">
        <v>33</v>
      </c>
      <c r="F51" s="37">
        <v>18</v>
      </c>
      <c r="G51" s="36">
        <v>21.85</v>
      </c>
      <c r="H51" s="18"/>
      <c r="I51" s="35">
        <v>0</v>
      </c>
      <c r="J51" s="19">
        <f t="shared" si="0"/>
        <v>0</v>
      </c>
      <c r="K51" s="25"/>
      <c r="L51" s="26"/>
      <c r="M51" s="25"/>
      <c r="N51" s="25"/>
    </row>
    <row r="52" spans="1:14" s="21" customFormat="1" ht="63">
      <c r="A52" s="33" t="s">
        <v>29</v>
      </c>
      <c r="B52" s="33" t="s">
        <v>124</v>
      </c>
      <c r="C52" s="33" t="s">
        <v>125</v>
      </c>
      <c r="D52" s="34" t="s">
        <v>126</v>
      </c>
      <c r="E52" s="33" t="s">
        <v>33</v>
      </c>
      <c r="F52" s="37">
        <v>6</v>
      </c>
      <c r="G52" s="36">
        <v>64.11</v>
      </c>
      <c r="H52" s="18"/>
      <c r="I52" s="35">
        <v>0</v>
      </c>
      <c r="J52" s="19">
        <f t="shared" si="0"/>
        <v>0</v>
      </c>
      <c r="K52" s="25"/>
      <c r="L52" s="26"/>
      <c r="M52" s="25"/>
      <c r="N52" s="25"/>
    </row>
    <row r="53" spans="1:14" s="21" customFormat="1" ht="27">
      <c r="A53" s="33" t="s">
        <v>29</v>
      </c>
      <c r="B53" s="33" t="s">
        <v>127</v>
      </c>
      <c r="C53" s="33" t="s">
        <v>128</v>
      </c>
      <c r="D53" s="34" t="s">
        <v>129</v>
      </c>
      <c r="E53" s="33" t="s">
        <v>33</v>
      </c>
      <c r="F53" s="37">
        <v>4</v>
      </c>
      <c r="G53" s="36">
        <v>1256.67</v>
      </c>
      <c r="H53" s="18"/>
      <c r="I53" s="35">
        <v>0</v>
      </c>
      <c r="J53" s="19">
        <f t="shared" si="0"/>
        <v>0</v>
      </c>
      <c r="K53" s="25"/>
      <c r="L53" s="26"/>
      <c r="M53" s="25"/>
      <c r="N53" s="25"/>
    </row>
    <row r="54" spans="1:14" s="21" customFormat="1" ht="27">
      <c r="A54" s="33" t="s">
        <v>29</v>
      </c>
      <c r="B54" s="33" t="s">
        <v>130</v>
      </c>
      <c r="C54" s="33" t="s">
        <v>131</v>
      </c>
      <c r="D54" s="34" t="s">
        <v>132</v>
      </c>
      <c r="E54" s="33" t="s">
        <v>33</v>
      </c>
      <c r="F54" s="37">
        <v>4</v>
      </c>
      <c r="G54" s="36">
        <v>1256.67</v>
      </c>
      <c r="H54" s="18"/>
      <c r="I54" s="35">
        <v>0</v>
      </c>
      <c r="J54" s="19">
        <f t="shared" si="0"/>
        <v>0</v>
      </c>
      <c r="K54" s="25"/>
      <c r="L54" s="26"/>
      <c r="M54" s="25"/>
      <c r="N54" s="25"/>
    </row>
    <row r="55" spans="1:14" s="21" customFormat="1" ht="27">
      <c r="A55" s="33" t="s">
        <v>29</v>
      </c>
      <c r="B55" s="33" t="s">
        <v>133</v>
      </c>
      <c r="C55" s="33" t="s">
        <v>134</v>
      </c>
      <c r="D55" s="34" t="s">
        <v>135</v>
      </c>
      <c r="E55" s="33" t="s">
        <v>33</v>
      </c>
      <c r="F55" s="37">
        <v>2</v>
      </c>
      <c r="G55" s="36">
        <v>1266.67</v>
      </c>
      <c r="H55" s="18"/>
      <c r="I55" s="35">
        <v>0</v>
      </c>
      <c r="J55" s="19">
        <f t="shared" si="0"/>
        <v>0</v>
      </c>
      <c r="K55" s="25"/>
      <c r="L55" s="26"/>
      <c r="M55" s="25"/>
      <c r="N55" s="25"/>
    </row>
    <row r="56" spans="1:14" s="21" customFormat="1" ht="27">
      <c r="A56" s="33" t="s">
        <v>29</v>
      </c>
      <c r="B56" s="33" t="s">
        <v>136</v>
      </c>
      <c r="C56" s="33" t="s">
        <v>137</v>
      </c>
      <c r="D56" s="34" t="s">
        <v>138</v>
      </c>
      <c r="E56" s="33" t="s">
        <v>33</v>
      </c>
      <c r="F56" s="37">
        <v>2</v>
      </c>
      <c r="G56" s="36">
        <v>1256.67</v>
      </c>
      <c r="H56" s="18"/>
      <c r="I56" s="35">
        <v>0</v>
      </c>
      <c r="J56" s="19">
        <f t="shared" si="0"/>
        <v>0</v>
      </c>
      <c r="K56" s="25"/>
      <c r="L56" s="26"/>
      <c r="M56" s="25"/>
      <c r="N56" s="25"/>
    </row>
    <row r="57" spans="1:14" s="21" customFormat="1" ht="18">
      <c r="A57" s="33" t="s">
        <v>29</v>
      </c>
      <c r="B57" s="33" t="s">
        <v>139</v>
      </c>
      <c r="C57" s="33" t="s">
        <v>140</v>
      </c>
      <c r="D57" s="34" t="s">
        <v>141</v>
      </c>
      <c r="E57" s="33" t="s">
        <v>33</v>
      </c>
      <c r="F57" s="37">
        <v>24</v>
      </c>
      <c r="G57" s="36">
        <v>14</v>
      </c>
      <c r="H57" s="18"/>
      <c r="I57" s="35">
        <v>0</v>
      </c>
      <c r="J57" s="19">
        <f t="shared" si="0"/>
        <v>0</v>
      </c>
      <c r="K57" s="25"/>
      <c r="L57" s="26"/>
      <c r="M57" s="25"/>
      <c r="N57" s="25"/>
    </row>
    <row r="58" spans="1:14" s="21" customFormat="1" ht="14.25">
      <c r="A58" s="33" t="s">
        <v>29</v>
      </c>
      <c r="B58" s="33" t="s">
        <v>142</v>
      </c>
      <c r="C58" s="33" t="s">
        <v>143</v>
      </c>
      <c r="D58" s="34" t="s">
        <v>144</v>
      </c>
      <c r="E58" s="33" t="s">
        <v>33</v>
      </c>
      <c r="F58" s="37">
        <v>6</v>
      </c>
      <c r="G58" s="36">
        <v>141.37</v>
      </c>
      <c r="H58" s="18"/>
      <c r="I58" s="35">
        <v>0</v>
      </c>
      <c r="J58" s="19">
        <f t="shared" si="0"/>
        <v>0</v>
      </c>
      <c r="K58" s="25"/>
      <c r="L58" s="26"/>
      <c r="M58" s="25"/>
      <c r="N58" s="25"/>
    </row>
    <row r="59" spans="1:14" s="21" customFormat="1" ht="72">
      <c r="A59" s="33" t="s">
        <v>29</v>
      </c>
      <c r="B59" s="33" t="s">
        <v>145</v>
      </c>
      <c r="C59" s="33" t="s">
        <v>146</v>
      </c>
      <c r="D59" s="34" t="s">
        <v>147</v>
      </c>
      <c r="E59" s="33" t="s">
        <v>33</v>
      </c>
      <c r="F59" s="37">
        <v>18</v>
      </c>
      <c r="G59" s="36">
        <v>28.37</v>
      </c>
      <c r="H59" s="18"/>
      <c r="I59" s="35">
        <v>0</v>
      </c>
      <c r="J59" s="19">
        <f t="shared" si="0"/>
        <v>0</v>
      </c>
      <c r="K59" s="25"/>
      <c r="L59" s="26"/>
      <c r="M59" s="25"/>
      <c r="N59" s="25"/>
    </row>
    <row r="60" spans="1:14" s="21" customFormat="1" ht="36">
      <c r="A60" s="33" t="s">
        <v>29</v>
      </c>
      <c r="B60" s="33" t="s">
        <v>148</v>
      </c>
      <c r="C60" s="33" t="s">
        <v>149</v>
      </c>
      <c r="D60" s="34" t="s">
        <v>150</v>
      </c>
      <c r="E60" s="33" t="s">
        <v>33</v>
      </c>
      <c r="F60" s="37">
        <v>6</v>
      </c>
      <c r="G60" s="36">
        <v>142.45</v>
      </c>
      <c r="H60" s="18"/>
      <c r="I60" s="35">
        <v>0</v>
      </c>
      <c r="J60" s="19">
        <f t="shared" si="0"/>
        <v>0</v>
      </c>
      <c r="K60" s="25"/>
      <c r="L60" s="26"/>
      <c r="M60" s="25"/>
      <c r="N60" s="25"/>
    </row>
    <row r="61" spans="1:14" s="21" customFormat="1" ht="90">
      <c r="A61" s="33" t="s">
        <v>29</v>
      </c>
      <c r="B61" s="33" t="s">
        <v>151</v>
      </c>
      <c r="C61" s="33" t="s">
        <v>152</v>
      </c>
      <c r="D61" s="34" t="s">
        <v>153</v>
      </c>
      <c r="E61" s="33" t="s">
        <v>33</v>
      </c>
      <c r="F61" s="37">
        <v>4</v>
      </c>
      <c r="G61" s="36">
        <v>145.44</v>
      </c>
      <c r="H61" s="18"/>
      <c r="I61" s="35">
        <v>0</v>
      </c>
      <c r="J61" s="19">
        <f t="shared" si="0"/>
        <v>0</v>
      </c>
      <c r="K61" s="25"/>
      <c r="L61" s="26"/>
      <c r="M61" s="25"/>
      <c r="N61" s="25"/>
    </row>
    <row r="62" spans="1:14" s="21" customFormat="1" ht="45">
      <c r="A62" s="33" t="s">
        <v>29</v>
      </c>
      <c r="B62" s="33" t="s">
        <v>154</v>
      </c>
      <c r="C62" s="33" t="s">
        <v>155</v>
      </c>
      <c r="D62" s="34" t="s">
        <v>156</v>
      </c>
      <c r="E62" s="33" t="s">
        <v>33</v>
      </c>
      <c r="F62" s="37">
        <v>5</v>
      </c>
      <c r="G62" s="36">
        <v>376.97</v>
      </c>
      <c r="H62" s="18"/>
      <c r="I62" s="35">
        <v>0</v>
      </c>
      <c r="J62" s="19">
        <f t="shared" si="0"/>
        <v>0</v>
      </c>
      <c r="K62" s="25"/>
      <c r="L62" s="26"/>
      <c r="M62" s="25"/>
      <c r="N62" s="25"/>
    </row>
    <row r="63" spans="1:14" s="21" customFormat="1" ht="45">
      <c r="A63" s="33" t="s">
        <v>29</v>
      </c>
      <c r="B63" s="33" t="s">
        <v>157</v>
      </c>
      <c r="C63" s="33" t="s">
        <v>158</v>
      </c>
      <c r="D63" s="34" t="s">
        <v>159</v>
      </c>
      <c r="E63" s="33" t="s">
        <v>33</v>
      </c>
      <c r="F63" s="37">
        <v>4</v>
      </c>
      <c r="G63" s="36">
        <v>377.33</v>
      </c>
      <c r="H63" s="18"/>
      <c r="I63" s="35">
        <v>0</v>
      </c>
      <c r="J63" s="19">
        <f t="shared" si="0"/>
        <v>0</v>
      </c>
      <c r="K63" s="25"/>
      <c r="L63" s="26"/>
      <c r="M63" s="25"/>
      <c r="N63" s="25"/>
    </row>
    <row r="64" spans="1:14" s="21" customFormat="1" ht="54">
      <c r="A64" s="33" t="s">
        <v>29</v>
      </c>
      <c r="B64" s="33" t="s">
        <v>160</v>
      </c>
      <c r="C64" s="33" t="s">
        <v>161</v>
      </c>
      <c r="D64" s="34" t="s">
        <v>162</v>
      </c>
      <c r="E64" s="33" t="s">
        <v>33</v>
      </c>
      <c r="F64" s="37">
        <v>4</v>
      </c>
      <c r="G64" s="36">
        <v>393</v>
      </c>
      <c r="H64" s="18"/>
      <c r="I64" s="35">
        <v>0</v>
      </c>
      <c r="J64" s="19">
        <f t="shared" si="0"/>
        <v>0</v>
      </c>
      <c r="K64" s="25"/>
      <c r="L64" s="26"/>
      <c r="M64" s="25"/>
      <c r="N64" s="25"/>
    </row>
    <row r="65" spans="1:14" s="21" customFormat="1" ht="63">
      <c r="A65" s="33" t="s">
        <v>29</v>
      </c>
      <c r="B65" s="33" t="s">
        <v>163</v>
      </c>
      <c r="C65" s="33" t="s">
        <v>164</v>
      </c>
      <c r="D65" s="34" t="s">
        <v>165</v>
      </c>
      <c r="E65" s="33" t="s">
        <v>33</v>
      </c>
      <c r="F65" s="37">
        <v>8</v>
      </c>
      <c r="G65" s="36">
        <v>393.33</v>
      </c>
      <c r="H65" s="18"/>
      <c r="I65" s="35">
        <v>0</v>
      </c>
      <c r="J65" s="19">
        <f t="shared" si="0"/>
        <v>0</v>
      </c>
      <c r="K65" s="25"/>
      <c r="L65" s="26"/>
      <c r="M65" s="25"/>
      <c r="N65" s="25"/>
    </row>
    <row r="66" spans="1:14" s="21" customFormat="1" ht="14.25">
      <c r="A66" s="33" t="s">
        <v>29</v>
      </c>
      <c r="B66" s="33" t="s">
        <v>166</v>
      </c>
      <c r="C66" s="33" t="s">
        <v>167</v>
      </c>
      <c r="D66" s="34" t="s">
        <v>168</v>
      </c>
      <c r="E66" s="33" t="s">
        <v>33</v>
      </c>
      <c r="F66" s="37">
        <v>14</v>
      </c>
      <c r="G66" s="36">
        <v>15.27</v>
      </c>
      <c r="H66" s="18"/>
      <c r="I66" s="35">
        <v>0</v>
      </c>
      <c r="J66" s="19">
        <f t="shared" si="0"/>
        <v>0</v>
      </c>
      <c r="K66" s="25"/>
      <c r="L66" s="26"/>
      <c r="M66" s="25"/>
      <c r="N66" s="25"/>
    </row>
    <row r="67" spans="1:14" s="21" customFormat="1" ht="18">
      <c r="A67" s="33" t="s">
        <v>29</v>
      </c>
      <c r="B67" s="33" t="s">
        <v>169</v>
      </c>
      <c r="C67" s="33" t="s">
        <v>170</v>
      </c>
      <c r="D67" s="34" t="s">
        <v>171</v>
      </c>
      <c r="E67" s="33" t="s">
        <v>33</v>
      </c>
      <c r="F67" s="37">
        <v>25</v>
      </c>
      <c r="G67" s="36">
        <v>3.69</v>
      </c>
      <c r="H67" s="18"/>
      <c r="I67" s="35">
        <v>0</v>
      </c>
      <c r="J67" s="19">
        <f t="shared" si="0"/>
        <v>0</v>
      </c>
      <c r="K67" s="25"/>
      <c r="L67" s="26"/>
      <c r="M67" s="25"/>
      <c r="N67" s="25"/>
    </row>
    <row r="68" spans="1:14" s="21" customFormat="1" ht="72">
      <c r="A68" s="33" t="s">
        <v>29</v>
      </c>
      <c r="B68" s="33" t="s">
        <v>172</v>
      </c>
      <c r="C68" s="33" t="s">
        <v>173</v>
      </c>
      <c r="D68" s="34" t="s">
        <v>174</v>
      </c>
      <c r="E68" s="33" t="s">
        <v>33</v>
      </c>
      <c r="F68" s="37">
        <v>9</v>
      </c>
      <c r="G68" s="36">
        <v>127.44</v>
      </c>
      <c r="H68" s="18"/>
      <c r="I68" s="35">
        <v>0</v>
      </c>
      <c r="J68" s="19">
        <f t="shared" si="0"/>
        <v>0</v>
      </c>
      <c r="K68" s="25"/>
      <c r="L68" s="26"/>
      <c r="M68" s="25"/>
      <c r="N68" s="25"/>
    </row>
    <row r="69" spans="1:14" s="21" customFormat="1" ht="81">
      <c r="A69" s="33" t="s">
        <v>29</v>
      </c>
      <c r="B69" s="33" t="s">
        <v>175</v>
      </c>
      <c r="C69" s="33" t="s">
        <v>176</v>
      </c>
      <c r="D69" s="34" t="s">
        <v>177</v>
      </c>
      <c r="E69" s="33" t="s">
        <v>33</v>
      </c>
      <c r="F69" s="37">
        <v>2</v>
      </c>
      <c r="G69" s="36">
        <v>274.3</v>
      </c>
      <c r="H69" s="18"/>
      <c r="I69" s="35">
        <v>0</v>
      </c>
      <c r="J69" s="19">
        <f t="shared" si="0"/>
        <v>0</v>
      </c>
      <c r="K69" s="25"/>
      <c r="L69" s="26"/>
      <c r="M69" s="25"/>
      <c r="N69" s="25"/>
    </row>
    <row r="70" spans="1:14" s="21" customFormat="1" ht="99">
      <c r="A70" s="33" t="s">
        <v>29</v>
      </c>
      <c r="B70" s="33" t="s">
        <v>178</v>
      </c>
      <c r="C70" s="33" t="s">
        <v>179</v>
      </c>
      <c r="D70" s="34" t="s">
        <v>180</v>
      </c>
      <c r="E70" s="33" t="s">
        <v>33</v>
      </c>
      <c r="F70" s="37">
        <v>18</v>
      </c>
      <c r="G70" s="36">
        <v>61.97</v>
      </c>
      <c r="H70" s="18"/>
      <c r="I70" s="35">
        <v>0</v>
      </c>
      <c r="J70" s="19">
        <f t="shared" si="0"/>
        <v>0</v>
      </c>
      <c r="K70" s="25"/>
      <c r="L70" s="26"/>
      <c r="M70" s="25"/>
      <c r="N70" s="25"/>
    </row>
    <row r="71" spans="1:14" s="21" customFormat="1" ht="14.25">
      <c r="A71" s="38" t="s">
        <v>20</v>
      </c>
      <c r="B71" s="39"/>
      <c r="C71" s="39"/>
      <c r="D71" s="40"/>
      <c r="E71" s="41"/>
      <c r="F71" s="42"/>
      <c r="G71" s="42"/>
      <c r="H71" s="43"/>
      <c r="I71" s="44">
        <f>SUM(J21:J70)</f>
        <v>0</v>
      </c>
      <c r="J71" s="45">
        <f t="shared" si="0"/>
        <v>0</v>
      </c>
      <c r="K71" s="25"/>
      <c r="L71" s="26"/>
      <c r="M71" s="25"/>
      <c r="N71" s="25"/>
    </row>
    <row r="73" spans="1:14" s="21" customFormat="1" ht="84.75" customHeight="1">
      <c r="A73" s="46" t="s">
        <v>181</v>
      </c>
      <c r="B73" s="39"/>
      <c r="C73" s="39"/>
      <c r="D73" s="40"/>
      <c r="E73" s="41"/>
      <c r="F73" s="42"/>
      <c r="G73" s="47" t="s">
        <v>183</v>
      </c>
      <c r="H73" s="43"/>
      <c r="I73" s="48">
        <v>0</v>
      </c>
      <c r="J73" s="45">
        <f t="shared" si="0"/>
        <v>0</v>
      </c>
      <c r="K73" s="25"/>
      <c r="L73" s="26"/>
      <c r="M73" s="25"/>
      <c r="N73" s="25"/>
    </row>
    <row r="74" spans="1:14" s="21" customFormat="1" ht="30" customHeight="1">
      <c r="A74" s="47" t="s">
        <v>182</v>
      </c>
      <c r="B74" s="39"/>
      <c r="C74" s="39"/>
      <c r="D74" s="40"/>
      <c r="E74" s="41"/>
      <c r="F74" s="42"/>
      <c r="G74" s="42"/>
      <c r="H74" s="43"/>
      <c r="I74" s="48">
        <v>0</v>
      </c>
      <c r="J74" s="45">
        <f t="shared" si="0"/>
        <v>0</v>
      </c>
      <c r="K74" s="25"/>
      <c r="L74" s="26"/>
      <c r="M74" s="25"/>
      <c r="N74" s="25"/>
    </row>
  </sheetData>
  <sheetProtection/>
  <mergeCells count="35">
    <mergeCell ref="A8:J8"/>
    <mergeCell ref="A13:D13"/>
    <mergeCell ref="E13:F13"/>
    <mergeCell ref="A5:F5"/>
    <mergeCell ref="G5:J5"/>
    <mergeCell ref="A6:F6"/>
    <mergeCell ref="G6:J6"/>
    <mergeCell ref="A12:E12"/>
    <mergeCell ref="F12:J12"/>
    <mergeCell ref="A1:J1"/>
    <mergeCell ref="A2:J2"/>
    <mergeCell ref="A3:J3"/>
    <mergeCell ref="A4:J4"/>
    <mergeCell ref="A11:E11"/>
    <mergeCell ref="F11:J11"/>
    <mergeCell ref="A9:G9"/>
    <mergeCell ref="H9:J9"/>
    <mergeCell ref="A10:G10"/>
    <mergeCell ref="A7:J7"/>
    <mergeCell ref="A18:J18"/>
    <mergeCell ref="A15:F15"/>
    <mergeCell ref="G15:J15"/>
    <mergeCell ref="A16:F16"/>
    <mergeCell ref="G16:J16"/>
    <mergeCell ref="G13:J13"/>
    <mergeCell ref="A71:H71"/>
    <mergeCell ref="I71:J71"/>
    <mergeCell ref="A73:F73"/>
    <mergeCell ref="G73:J74"/>
    <mergeCell ref="A74:F74"/>
    <mergeCell ref="H10:J10"/>
    <mergeCell ref="A14:D14"/>
    <mergeCell ref="E14:F14"/>
    <mergeCell ref="G14:J14"/>
    <mergeCell ref="A17:J1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2017-10-25T18:25:48Z</dcterms:modified>
  <cp:category/>
  <cp:version/>
  <cp:contentType/>
  <cp:contentStatus/>
</cp:coreProperties>
</file>