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I" sheetId="1" r:id="rId1"/>
  </sheets>
  <definedNames/>
  <calcPr fullCalcOnLoad="1"/>
</workbook>
</file>

<file path=xl/sharedStrings.xml><?xml version="1.0" encoding="utf-8"?>
<sst xmlns="http://schemas.openxmlformats.org/spreadsheetml/2006/main" count="55" uniqueCount="49">
  <si>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</si>
  <si>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</si>
  <si>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</si>
  <si>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</si>
  <si>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</si>
  <si>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</si>
  <si>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</si>
  <si>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</si>
  <si>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</si>
  <si>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</si>
  <si>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</si>
  <si>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</si>
  <si>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</si>
  <si>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</si>
  <si>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</si>
  <si>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</si>
  <si>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</si>
  <si>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</si>
  <si>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</si>
  <si>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</si>
  <si>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</si>
  <si>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</si>
  <si>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</si>
  <si>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</si>
  <si>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</si>
  <si>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</si>
  <si>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</si>
  <si>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ANEXO II</t>
  </si>
  <si>
    <t>PREFEITURA MUNICIPAL DE TACURU/MS</t>
  </si>
  <si>
    <t>0092/2018   -   PREGÃO Nº 0068/2018</t>
  </si>
  <si>
    <t>MENOR PREÇO POR ITEM</t>
  </si>
  <si>
    <t>AQUISIÇÃO DE COMBUSTÍVEL PARA ATENDER O PROGRAMA DE ATENÇÃO BÁSICA (PAB), DE ACORDO COM A PROPOSTA N.º 36000.181285/2018-00, PORTARIA N.º 901, DE 18 DE ABRIL DE 2018, VISANDO ATENDER A SOLICITAÇÃO REALIZADA PELA SECRETARIA MUNICIPAL DE SAÚDE, COM FORNECIMENTO PARCELADO E ABASTECIMENTO DIRETO NA BOMBA DO FORNECEDOR, E DE ACORDO COM AS ESPECIFICAÇÕES E QUANTIDADES CONSTANTES NO TERMO DE REFERÊNCIA.</t>
  </si>
  <si>
    <t>0001</t>
  </si>
  <si>
    <t>1</t>
  </si>
  <si>
    <t>22494</t>
  </si>
  <si>
    <t>ETANOL</t>
  </si>
  <si>
    <t>L</t>
  </si>
  <si>
    <t>2</t>
  </si>
  <si>
    <t>03062</t>
  </si>
  <si>
    <t>GASOLINA</t>
  </si>
  <si>
    <t>3</t>
  </si>
  <si>
    <t>03061</t>
  </si>
  <si>
    <t>ÓLEO DIESEL COMUN</t>
  </si>
  <si>
    <t>4</t>
  </si>
  <si>
    <t>20029</t>
  </si>
  <si>
    <t>ÓLEO DIESEL S10</t>
  </si>
  <si>
    <t>Declaro que examinei, conheço e me submeto a todas as condições contidas no Edital da presente Licitação modalidade PREGÃO PRESENCIAL Nº 0068/2018,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</si>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</sst>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8"/>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27</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28</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29</v>
      </c>
      <c r="B6" s="54"/>
      <c r="C6" s="54"/>
      <c r="D6" s="54"/>
      <c r="E6" s="54"/>
      <c r="F6" s="55"/>
      <c r="G6" s="88" t="s">
        <v>30</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31</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32</v>
      </c>
      <c r="B21" s="79" t="s">
        <v>33</v>
      </c>
      <c r="C21" s="79" t="s">
        <v>34</v>
      </c>
      <c r="D21" s="85" t="s">
        <v>35</v>
      </c>
      <c r="E21" s="79" t="s">
        <v>36</v>
      </c>
      <c r="F21" s="93">
        <v>3000</v>
      </c>
      <c r="G21" s="92">
        <v>3.732</v>
      </c>
      <c r="H21" s="22"/>
      <c r="I21" s="90">
        <v>0</v>
      </c>
      <c r="J21" s="24">
        <f>SUM(F21*I21)</f>
        <v>0</v>
      </c>
      <c r="K21" s="25"/>
      <c r="L21" s="25"/>
      <c r="M21" s="25"/>
      <c r="N21" s="25"/>
      <c r="O21" s="25"/>
    </row>
    <row r="22" spans="1:15" s="26" customFormat="1" ht="14.25">
      <c r="A22" s="79" t="s">
        <v>32</v>
      </c>
      <c r="B22" s="79" t="s">
        <v>37</v>
      </c>
      <c r="C22" s="79" t="s">
        <v>38</v>
      </c>
      <c r="D22" s="85" t="s">
        <v>39</v>
      </c>
      <c r="E22" s="79" t="s">
        <v>36</v>
      </c>
      <c r="F22" s="93">
        <v>20000</v>
      </c>
      <c r="G22" s="92">
        <v>4.974</v>
      </c>
      <c r="H22" s="22"/>
      <c r="I22" s="90">
        <v>0</v>
      </c>
      <c r="J22" s="24">
        <f aca="true" t="shared" si="0" ref="J22:J85">SUM(F22*I22)</f>
        <v>0</v>
      </c>
      <c r="K22" s="31"/>
      <c r="L22" s="31"/>
      <c r="M22" s="31"/>
      <c r="N22" s="31"/>
      <c r="O22" s="31"/>
    </row>
    <row r="23" spans="1:15" s="26" customFormat="1" ht="14.25">
      <c r="A23" s="79" t="s">
        <v>32</v>
      </c>
      <c r="B23" s="79" t="s">
        <v>40</v>
      </c>
      <c r="C23" s="79" t="s">
        <v>41</v>
      </c>
      <c r="D23" s="85" t="s">
        <v>42</v>
      </c>
      <c r="E23" s="79" t="s">
        <v>36</v>
      </c>
      <c r="F23" s="93">
        <v>20000</v>
      </c>
      <c r="G23" s="92">
        <v>3.863</v>
      </c>
      <c r="H23" s="22"/>
      <c r="I23" s="90">
        <v>0</v>
      </c>
      <c r="J23" s="24">
        <f t="shared" si="0"/>
        <v>0</v>
      </c>
      <c r="K23" s="25"/>
      <c r="L23" s="25"/>
      <c r="M23" s="25"/>
      <c r="N23" s="25"/>
      <c r="O23" s="25"/>
    </row>
    <row r="24" spans="1:15" s="26" customFormat="1" ht="14.25">
      <c r="A24" s="79" t="s">
        <v>32</v>
      </c>
      <c r="B24" s="79" t="s">
        <v>43</v>
      </c>
      <c r="C24" s="79" t="s">
        <v>44</v>
      </c>
      <c r="D24" s="85" t="s">
        <v>45</v>
      </c>
      <c r="E24" s="79" t="s">
        <v>36</v>
      </c>
      <c r="F24" s="93">
        <v>3500</v>
      </c>
      <c r="G24" s="92">
        <v>3.985</v>
      </c>
      <c r="H24" s="22"/>
      <c r="I24" s="90">
        <v>0</v>
      </c>
      <c r="J24" s="24">
        <f t="shared" si="0"/>
        <v>0</v>
      </c>
      <c r="K24" s="31"/>
      <c r="L24" s="31"/>
      <c r="M24" s="31"/>
      <c r="N24" s="31"/>
      <c r="O24" s="31"/>
    </row>
    <row r="25" spans="1:15" s="26" customFormat="1" ht="14.25">
      <c r="A25" s="84" t="s">
        <v>21</v>
      </c>
      <c r="B25" s="18"/>
      <c r="C25" s="18"/>
      <c r="D25" s="19"/>
      <c r="E25" s="20"/>
      <c r="F25" s="32"/>
      <c r="G25" s="32"/>
      <c r="H25" s="22"/>
      <c r="I25" s="94">
        <f>SUM(J21:J24)</f>
        <v>0</v>
      </c>
      <c r="J25" s="24">
        <f t="shared" si="0"/>
        <v>0</v>
      </c>
      <c r="K25" s="25"/>
      <c r="L25" s="25"/>
      <c r="M25" s="25"/>
      <c r="N25" s="25"/>
      <c r="O25" s="25"/>
    </row>
    <row r="27" spans="1:15" s="26" customFormat="1" ht="84.75" customHeight="1">
      <c r="A27" s="81" t="s">
        <v>46</v>
      </c>
      <c r="B27" s="27"/>
      <c r="C27" s="27"/>
      <c r="D27" s="28"/>
      <c r="E27" s="29"/>
      <c r="F27" s="30"/>
      <c r="G27" s="82" t="s">
        <v>48</v>
      </c>
      <c r="H27" s="22"/>
      <c r="I27" s="23">
        <v>0</v>
      </c>
      <c r="J27" s="24">
        <f t="shared" si="0"/>
        <v>0</v>
      </c>
      <c r="K27" s="34"/>
      <c r="L27" s="31"/>
      <c r="M27" s="34"/>
      <c r="N27" s="34"/>
      <c r="O27" s="34"/>
    </row>
    <row r="28" spans="1:14" s="26" customFormat="1" ht="30" customHeight="1">
      <c r="A28" s="82" t="s">
        <v>47</v>
      </c>
      <c r="B28" s="27"/>
      <c r="C28" s="27"/>
      <c r="D28" s="28"/>
      <c r="E28" s="29"/>
      <c r="F28" s="30"/>
      <c r="G28" s="30"/>
      <c r="H28" s="22"/>
      <c r="I28" s="23">
        <v>0</v>
      </c>
      <c r="J28" s="24">
        <f t="shared" si="0"/>
        <v>0</v>
      </c>
      <c r="K28" s="35"/>
      <c r="L28" s="36"/>
      <c r="M28" s="35"/>
      <c r="N28"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5:H25"/>
    <mergeCell ref="I25:J25"/>
    <mergeCell ref="A27:F27"/>
    <mergeCell ref="G27:J28"/>
    <mergeCell ref="A28:F28"/>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