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<sst xmlns="http://schemas.openxmlformats.org/spreadsheetml/2006/main" count="155" uniqueCount="108">
  <si>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</si>
  <si>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</si>
  <si>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</si>
  <si>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</si>
  <si>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</si>
  <si>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</si>
  <si>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</si>
  <si>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</si>
  <si>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</si>
  <si>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</si>
  <si>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</si>
  <si>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</si>
  <si>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</si>
  <si>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</si>
  <si>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</si>
  <si>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</si>
  <si>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</si>
  <si>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</si>
  <si>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</si>
  <si>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</si>
  <si>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</si>
  <si>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</si>
  <si>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</si>
  <si>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</si>
  <si>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</si>
  <si>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</si>
  <si>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TACURU/MS</t>
  </si>
  <si>
    <t>0084/2018   -   PREGÃO Nº 0062/2018</t>
  </si>
  <si>
    <t>MENOR PREÇO POR ITEM</t>
  </si>
  <si>
    <t>CONSTITUI O OBJETO DA PRESENTE LICITAÇÃO A AQUISIÇÃO DE MATERIAIS HOSPITALARES PARA ATENDER A DEMANDA DO HOSPITAL MUNICIPAL SÃO SEBASTIÃO, DE ACORDO COM A SOLICITAÇÃO REALIZADA PELA SECRETARIA MUNICIPAL DE SAÚDE DESTE MUNICÍPIO DE TACURU/MS, CONFORME ESPECIFICAÇÕES E QUANTITATIVOS CONSTANTES NO TERMO DE REFERÊNCIA.</t>
  </si>
  <si>
    <t>0001</t>
  </si>
  <si>
    <t>1</t>
  </si>
  <si>
    <t>21041</t>
  </si>
  <si>
    <t>ABAIXADOR DE LINGUA DE MADEIRA</t>
  </si>
  <si>
    <t>UN</t>
  </si>
  <si>
    <t>2</t>
  </si>
  <si>
    <t>23373</t>
  </si>
  <si>
    <t>ALGODÃO BRANCO ROLO 500 G</t>
  </si>
  <si>
    <t>3</t>
  </si>
  <si>
    <t>23433</t>
  </si>
  <si>
    <t>ALMOTOLIA ESCURA - 250ML</t>
  </si>
  <si>
    <t>4</t>
  </si>
  <si>
    <t>23434</t>
  </si>
  <si>
    <t>ALMOTOLIA TRANSPARENTE - 250ML</t>
  </si>
  <si>
    <t>5</t>
  </si>
  <si>
    <t>23438</t>
  </si>
  <si>
    <t>BOLSA COLETORA DE URINA - (SISTEMA FECHADO, COM VÁLVULA ANTI - REFLUXO - CAP. 2000ML</t>
  </si>
  <si>
    <t>6</t>
  </si>
  <si>
    <t>23439</t>
  </si>
  <si>
    <t>BOLSA DE COLOSTOMIA (01 PEÇA ABERTA C/ FILTRO, 10X70MM) ALTERNA 17490</t>
  </si>
  <si>
    <t>7</t>
  </si>
  <si>
    <t>23440</t>
  </si>
  <si>
    <t>CURATIVO ADESIVO ESTERIL - (CX C/ 500 - 25MM)</t>
  </si>
  <si>
    <t>8</t>
  </si>
  <si>
    <t>23390</t>
  </si>
  <si>
    <t>ESPARADRAPO BRANCO 10CM X 4,5M</t>
  </si>
  <si>
    <t>9</t>
  </si>
  <si>
    <t>23391</t>
  </si>
  <si>
    <t>FITA CREPE 48MM X 50M</t>
  </si>
  <si>
    <t>10</t>
  </si>
  <si>
    <t>23447</t>
  </si>
  <si>
    <t>FRASCO COLETOR PARA URINA - 80ML</t>
  </si>
  <si>
    <t>11</t>
  </si>
  <si>
    <t>23453</t>
  </si>
  <si>
    <t>LAMINA PARA BISTURI Nº 15 - CX COM 100 UNIDADES</t>
  </si>
  <si>
    <t>12</t>
  </si>
  <si>
    <t>23452</t>
  </si>
  <si>
    <t>LAMINA PARA BISTURI Nº 20 - CX COM 100 UNIDADES</t>
  </si>
  <si>
    <t>13</t>
  </si>
  <si>
    <t>23451</t>
  </si>
  <si>
    <t>LAMINA PARA BISTURI Nº 22 - CX COM 100 UNIDADES</t>
  </si>
  <si>
    <t>14</t>
  </si>
  <si>
    <t>23454</t>
  </si>
  <si>
    <t>LENÇOL DESCARTÁVEL EM BOBINA DE PAPEL (50M X 70CM)</t>
  </si>
  <si>
    <t>15</t>
  </si>
  <si>
    <t>13891</t>
  </si>
  <si>
    <t>LUVAS DESCARTAVEIS DE PROCEDIMENTO G - CX C/ 100 UNID</t>
  </si>
  <si>
    <t>16</t>
  </si>
  <si>
    <t>13893</t>
  </si>
  <si>
    <t>LUVAS DESCARTAVEIS DE PROCEDIMENTOS M - CX C/100 UNID</t>
  </si>
  <si>
    <t>17</t>
  </si>
  <si>
    <t>13892</t>
  </si>
  <si>
    <t>LUVAS DESCARTAVEIS DE PROCEDIMENTOS P - CX C/100 UNID</t>
  </si>
  <si>
    <t>18</t>
  </si>
  <si>
    <t>23053</t>
  </si>
  <si>
    <t>LUVAS DESCARTAVEIS DE PROCEDIMENTOS PP - CX C/100 UNID</t>
  </si>
  <si>
    <t>19</t>
  </si>
  <si>
    <t>23395</t>
  </si>
  <si>
    <t>SACO PARA LIXO INFECTANTE BRANCO 15 LITROS -  EMBALAGEM C/ 100 UNID</t>
  </si>
  <si>
    <t>20</t>
  </si>
  <si>
    <t>23396</t>
  </si>
  <si>
    <t>SACO PARA LIXO INFECTANTE BRANCO 50 LITROS - EMBALAGEM C/ 100 UNID</t>
  </si>
  <si>
    <t>21</t>
  </si>
  <si>
    <t>03012</t>
  </si>
  <si>
    <t>SERINGA DESCARTAVEL 3 ML</t>
  </si>
  <si>
    <t>22</t>
  </si>
  <si>
    <t>03013</t>
  </si>
  <si>
    <t>SERINGA DESCARTAVEL 5 ML</t>
  </si>
  <si>
    <t>23</t>
  </si>
  <si>
    <t>03014</t>
  </si>
  <si>
    <t>SERINGA DESCARTAVEL DE 20 ML</t>
  </si>
  <si>
    <t>24</t>
  </si>
  <si>
    <t>23102</t>
  </si>
  <si>
    <t>SONDA NASOGASTRICA PARA ALIMENTACAO ENTERAL</t>
  </si>
  <si>
    <t>Declaro que examinei, conheço e me submeto a todas as condições contidas no Edital da presente Licitação modalidade PREGÃO PRESENCIAL Nº 0062/2018,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</si>
  <si>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</si>
  <si>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</si>
  <si>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II</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</si>
</sst>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8"/>
  <sheetViews>
    <sheetView tabSelected="1" zoomScalePageLayoutView="0" workbookViewId="0" topLeftCell="A1">
      <selection activeCell="M10" sqref="M10"/>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107</v>
      </c>
      <c r="B1" s="59"/>
      <c r="C1" s="59"/>
      <c r="D1" s="59"/>
      <c r="E1" s="59"/>
      <c r="F1" s="59"/>
      <c r="G1" s="59"/>
      <c r="H1" s="59"/>
      <c r="I1" s="59"/>
      <c r="J1" s="59"/>
      <c r="K1" s="1"/>
      <c r="L1" s="2"/>
      <c r="M1" s="1"/>
      <c r="N1" s="1"/>
    </row>
    <row r="2" spans="1:14" s="3" customFormat="1" ht="12.75">
      <c r="A2" s="59" t="s">
        <v>0</v>
      </c>
      <c r="B2" s="59"/>
      <c r="C2" s="59"/>
      <c r="D2" s="59"/>
      <c r="E2" s="59"/>
      <c r="F2" s="59"/>
      <c r="G2" s="59"/>
      <c r="H2" s="59"/>
      <c r="I2" s="59"/>
      <c r="J2" s="59"/>
      <c r="K2" s="1"/>
      <c r="L2" s="2"/>
      <c r="M2" s="1"/>
      <c r="N2" s="1"/>
    </row>
    <row r="3" spans="1:14" s="6" customFormat="1" ht="8.25">
      <c r="A3" s="38" t="s">
        <v>1</v>
      </c>
      <c r="B3" s="39"/>
      <c r="C3" s="39"/>
      <c r="D3" s="39"/>
      <c r="E3" s="39"/>
      <c r="F3" s="39"/>
      <c r="G3" s="39"/>
      <c r="H3" s="39"/>
      <c r="I3" s="39"/>
      <c r="J3" s="40"/>
      <c r="K3" s="4"/>
      <c r="L3" s="5"/>
      <c r="M3" s="4"/>
      <c r="N3" s="4"/>
    </row>
    <row r="4" spans="1:14" s="9" customFormat="1" ht="13.5" customHeight="1">
      <c r="A4" s="60" t="s">
        <v>26</v>
      </c>
      <c r="B4" s="61"/>
      <c r="C4" s="61"/>
      <c r="D4" s="61"/>
      <c r="E4" s="61"/>
      <c r="F4" s="61"/>
      <c r="G4" s="61"/>
      <c r="H4" s="61"/>
      <c r="I4" s="61"/>
      <c r="J4" s="62"/>
      <c r="K4" s="7"/>
      <c r="L4" s="8"/>
      <c r="M4" s="7"/>
      <c r="N4" s="7"/>
    </row>
    <row r="5" spans="1:14" s="9" customFormat="1" ht="9">
      <c r="A5" s="44" t="s">
        <v>2</v>
      </c>
      <c r="B5" s="45"/>
      <c r="C5" s="45"/>
      <c r="D5" s="45"/>
      <c r="E5" s="45"/>
      <c r="F5" s="46"/>
      <c r="G5" s="42" t="s">
        <v>3</v>
      </c>
      <c r="H5" s="42"/>
      <c r="I5" s="42"/>
      <c r="J5" s="43"/>
      <c r="K5" s="7"/>
      <c r="L5" s="8"/>
      <c r="M5" s="7"/>
      <c r="N5" s="7"/>
    </row>
    <row r="6" spans="1:14" s="9" customFormat="1" ht="13.5" customHeight="1">
      <c r="A6" s="60" t="s">
        <v>27</v>
      </c>
      <c r="B6" s="63"/>
      <c r="C6" s="63"/>
      <c r="D6" s="63"/>
      <c r="E6" s="63"/>
      <c r="F6" s="64"/>
      <c r="G6" s="60" t="s">
        <v>28</v>
      </c>
      <c r="H6" s="61"/>
      <c r="I6" s="61"/>
      <c r="J6" s="62"/>
      <c r="K6" s="7"/>
      <c r="L6" s="8"/>
      <c r="M6" s="7"/>
      <c r="N6" s="7"/>
    </row>
    <row r="7" spans="1:14" s="9" customFormat="1" ht="10.5" customHeight="1">
      <c r="A7" s="44" t="s">
        <v>24</v>
      </c>
      <c r="B7" s="45"/>
      <c r="C7" s="45"/>
      <c r="D7" s="45"/>
      <c r="E7" s="45"/>
      <c r="F7" s="45"/>
      <c r="G7" s="45"/>
      <c r="H7" s="45"/>
      <c r="I7" s="45"/>
      <c r="J7" s="46"/>
      <c r="K7" s="7"/>
      <c r="L7" s="8"/>
      <c r="M7" s="7"/>
      <c r="N7" s="7"/>
    </row>
    <row r="8" spans="1:14" s="9" customFormat="1" ht="43.5" customHeight="1">
      <c r="A8" s="68" t="s">
        <v>29</v>
      </c>
      <c r="B8" s="63"/>
      <c r="C8" s="63"/>
      <c r="D8" s="63"/>
      <c r="E8" s="63"/>
      <c r="F8" s="63"/>
      <c r="G8" s="63"/>
      <c r="H8" s="63"/>
      <c r="I8" s="63"/>
      <c r="J8" s="64"/>
      <c r="K8" s="7"/>
      <c r="L8" s="8"/>
      <c r="M8" s="7"/>
      <c r="N8" s="7"/>
    </row>
    <row r="9" spans="1:15" s="6" customFormat="1" ht="8.25">
      <c r="A9" s="44" t="s">
        <v>4</v>
      </c>
      <c r="B9" s="45"/>
      <c r="C9" s="45"/>
      <c r="D9" s="45"/>
      <c r="E9" s="45"/>
      <c r="F9" s="45"/>
      <c r="G9" s="46"/>
      <c r="H9" s="41" t="s">
        <v>5</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6</v>
      </c>
      <c r="B11" s="39"/>
      <c r="C11" s="39"/>
      <c r="D11" s="39"/>
      <c r="E11" s="40"/>
      <c r="F11" s="41" t="s">
        <v>7</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8</v>
      </c>
      <c r="B13" s="39"/>
      <c r="C13" s="39"/>
      <c r="D13" s="40"/>
      <c r="E13" s="41" t="s">
        <v>9</v>
      </c>
      <c r="F13" s="43"/>
      <c r="G13" s="41" t="s">
        <v>10</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11</v>
      </c>
      <c r="B15" s="39"/>
      <c r="C15" s="39"/>
      <c r="D15" s="39"/>
      <c r="E15" s="39"/>
      <c r="F15" s="40"/>
      <c r="G15" s="41" t="s">
        <v>12</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25</v>
      </c>
      <c r="B17" s="50"/>
      <c r="C17" s="50"/>
      <c r="D17" s="51"/>
      <c r="E17" s="38" t="s">
        <v>13</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14.25">
      <c r="A21" s="33" t="s">
        <v>30</v>
      </c>
      <c r="B21" s="33" t="s">
        <v>31</v>
      </c>
      <c r="C21" s="33" t="s">
        <v>32</v>
      </c>
      <c r="D21" s="34" t="s">
        <v>33</v>
      </c>
      <c r="E21" s="33" t="s">
        <v>34</v>
      </c>
      <c r="F21" s="37">
        <v>2600</v>
      </c>
      <c r="G21" s="36">
        <v>0.05</v>
      </c>
      <c r="H21" s="18"/>
      <c r="I21" s="35">
        <v>0</v>
      </c>
      <c r="J21" s="19">
        <f>SUM(F21*I21)</f>
        <v>0</v>
      </c>
      <c r="K21" s="20"/>
      <c r="L21" s="20"/>
      <c r="M21" s="20"/>
      <c r="N21" s="20"/>
      <c r="O21" s="20"/>
    </row>
    <row r="22" spans="1:15" s="21" customFormat="1" ht="14.25">
      <c r="A22" s="33" t="s">
        <v>30</v>
      </c>
      <c r="B22" s="33" t="s">
        <v>35</v>
      </c>
      <c r="C22" s="33" t="s">
        <v>36</v>
      </c>
      <c r="D22" s="34" t="s">
        <v>37</v>
      </c>
      <c r="E22" s="33" t="s">
        <v>34</v>
      </c>
      <c r="F22" s="37">
        <v>40</v>
      </c>
      <c r="G22" s="36">
        <v>12</v>
      </c>
      <c r="H22" s="18"/>
      <c r="I22" s="35">
        <v>0</v>
      </c>
      <c r="J22" s="19">
        <f aca="true" t="shared" si="0" ref="J22:J48">SUM(F22*I22)</f>
        <v>0</v>
      </c>
      <c r="K22" s="22"/>
      <c r="L22" s="22"/>
      <c r="M22" s="22"/>
      <c r="N22" s="22"/>
      <c r="O22" s="22"/>
    </row>
    <row r="23" spans="1:15" s="21" customFormat="1" ht="14.25">
      <c r="A23" s="33" t="s">
        <v>30</v>
      </c>
      <c r="B23" s="33" t="s">
        <v>38</v>
      </c>
      <c r="C23" s="33" t="s">
        <v>39</v>
      </c>
      <c r="D23" s="34" t="s">
        <v>40</v>
      </c>
      <c r="E23" s="33" t="s">
        <v>34</v>
      </c>
      <c r="F23" s="37">
        <v>28</v>
      </c>
      <c r="G23" s="36">
        <v>4.57</v>
      </c>
      <c r="H23" s="18"/>
      <c r="I23" s="35">
        <v>0</v>
      </c>
      <c r="J23" s="19">
        <f t="shared" si="0"/>
        <v>0</v>
      </c>
      <c r="K23" s="20"/>
      <c r="L23" s="20"/>
      <c r="M23" s="20"/>
      <c r="N23" s="20"/>
      <c r="O23" s="20"/>
    </row>
    <row r="24" spans="1:15" s="21" customFormat="1" ht="14.25">
      <c r="A24" s="33" t="s">
        <v>30</v>
      </c>
      <c r="B24" s="33" t="s">
        <v>41</v>
      </c>
      <c r="C24" s="33" t="s">
        <v>42</v>
      </c>
      <c r="D24" s="34" t="s">
        <v>43</v>
      </c>
      <c r="E24" s="33" t="s">
        <v>34</v>
      </c>
      <c r="F24" s="37">
        <v>28</v>
      </c>
      <c r="G24" s="36">
        <v>4.57</v>
      </c>
      <c r="H24" s="18"/>
      <c r="I24" s="35">
        <v>0</v>
      </c>
      <c r="J24" s="19">
        <f t="shared" si="0"/>
        <v>0</v>
      </c>
      <c r="K24" s="22"/>
      <c r="L24" s="22"/>
      <c r="M24" s="22"/>
      <c r="N24" s="22"/>
      <c r="O24" s="22"/>
    </row>
    <row r="25" spans="1:15" s="21" customFormat="1" ht="27">
      <c r="A25" s="33" t="s">
        <v>30</v>
      </c>
      <c r="B25" s="33" t="s">
        <v>44</v>
      </c>
      <c r="C25" s="33" t="s">
        <v>45</v>
      </c>
      <c r="D25" s="34" t="s">
        <v>46</v>
      </c>
      <c r="E25" s="33" t="s">
        <v>34</v>
      </c>
      <c r="F25" s="37">
        <v>160</v>
      </c>
      <c r="G25" s="36">
        <v>3.08</v>
      </c>
      <c r="H25" s="18"/>
      <c r="I25" s="35">
        <v>0</v>
      </c>
      <c r="J25" s="19">
        <f t="shared" si="0"/>
        <v>0</v>
      </c>
      <c r="K25" s="20"/>
      <c r="L25" s="20"/>
      <c r="M25" s="20"/>
      <c r="N25" s="20"/>
      <c r="O25" s="20"/>
    </row>
    <row r="26" spans="1:15" s="21" customFormat="1" ht="18">
      <c r="A26" s="33" t="s">
        <v>30</v>
      </c>
      <c r="B26" s="33" t="s">
        <v>47</v>
      </c>
      <c r="C26" s="33" t="s">
        <v>48</v>
      </c>
      <c r="D26" s="34" t="s">
        <v>49</v>
      </c>
      <c r="E26" s="33" t="s">
        <v>34</v>
      </c>
      <c r="F26" s="37">
        <v>100</v>
      </c>
      <c r="G26" s="36">
        <v>50.33</v>
      </c>
      <c r="H26" s="18"/>
      <c r="I26" s="35">
        <v>0</v>
      </c>
      <c r="J26" s="19">
        <f t="shared" si="0"/>
        <v>0</v>
      </c>
      <c r="K26" s="20"/>
      <c r="L26" s="20"/>
      <c r="M26" s="20"/>
      <c r="N26" s="20"/>
      <c r="O26" s="23"/>
    </row>
    <row r="27" spans="1:15" s="21" customFormat="1" ht="18">
      <c r="A27" s="33" t="s">
        <v>30</v>
      </c>
      <c r="B27" s="33" t="s">
        <v>50</v>
      </c>
      <c r="C27" s="33" t="s">
        <v>51</v>
      </c>
      <c r="D27" s="34" t="s">
        <v>52</v>
      </c>
      <c r="E27" s="33" t="s">
        <v>34</v>
      </c>
      <c r="F27" s="37">
        <v>10</v>
      </c>
      <c r="G27" s="36">
        <v>28</v>
      </c>
      <c r="H27" s="18"/>
      <c r="I27" s="35">
        <v>0</v>
      </c>
      <c r="J27" s="19">
        <f t="shared" si="0"/>
        <v>0</v>
      </c>
      <c r="K27" s="24"/>
      <c r="L27" s="22"/>
      <c r="M27" s="24"/>
      <c r="N27" s="24"/>
      <c r="O27" s="24"/>
    </row>
    <row r="28" spans="1:14" s="21" customFormat="1" ht="14.25">
      <c r="A28" s="33" t="s">
        <v>30</v>
      </c>
      <c r="B28" s="33" t="s">
        <v>53</v>
      </c>
      <c r="C28" s="33" t="s">
        <v>54</v>
      </c>
      <c r="D28" s="34" t="s">
        <v>55</v>
      </c>
      <c r="E28" s="33" t="s">
        <v>34</v>
      </c>
      <c r="F28" s="37">
        <v>400</v>
      </c>
      <c r="G28" s="36">
        <v>7.27</v>
      </c>
      <c r="H28" s="18"/>
      <c r="I28" s="35">
        <v>0</v>
      </c>
      <c r="J28" s="19">
        <f t="shared" si="0"/>
        <v>0</v>
      </c>
      <c r="K28" s="25"/>
      <c r="L28" s="26"/>
      <c r="M28" s="25"/>
      <c r="N28" s="25"/>
    </row>
    <row r="29" spans="1:14" s="21" customFormat="1" ht="14.25">
      <c r="A29" s="33" t="s">
        <v>30</v>
      </c>
      <c r="B29" s="33" t="s">
        <v>56</v>
      </c>
      <c r="C29" s="33" t="s">
        <v>57</v>
      </c>
      <c r="D29" s="34" t="s">
        <v>58</v>
      </c>
      <c r="E29" s="33" t="s">
        <v>34</v>
      </c>
      <c r="F29" s="37">
        <v>160</v>
      </c>
      <c r="G29" s="36">
        <v>13.1</v>
      </c>
      <c r="H29" s="18"/>
      <c r="I29" s="35">
        <v>0</v>
      </c>
      <c r="J29" s="19">
        <f t="shared" si="0"/>
        <v>0</v>
      </c>
      <c r="K29" s="25"/>
      <c r="L29" s="26"/>
      <c r="M29" s="25"/>
      <c r="N29" s="25"/>
    </row>
    <row r="30" spans="1:14" s="21" customFormat="1" ht="14.25">
      <c r="A30" s="33" t="s">
        <v>30</v>
      </c>
      <c r="B30" s="33" t="s">
        <v>59</v>
      </c>
      <c r="C30" s="33" t="s">
        <v>60</v>
      </c>
      <c r="D30" s="34" t="s">
        <v>61</v>
      </c>
      <c r="E30" s="33" t="s">
        <v>34</v>
      </c>
      <c r="F30" s="37">
        <v>800</v>
      </c>
      <c r="G30" s="36">
        <v>0.46</v>
      </c>
      <c r="H30" s="18"/>
      <c r="I30" s="35">
        <v>0</v>
      </c>
      <c r="J30" s="19">
        <f t="shared" si="0"/>
        <v>0</v>
      </c>
      <c r="K30" s="25"/>
      <c r="L30" s="26"/>
      <c r="M30" s="25"/>
      <c r="N30" s="25"/>
    </row>
    <row r="31" spans="1:14" s="21" customFormat="1" ht="18">
      <c r="A31" s="33" t="s">
        <v>30</v>
      </c>
      <c r="B31" s="33" t="s">
        <v>62</v>
      </c>
      <c r="C31" s="33" t="s">
        <v>63</v>
      </c>
      <c r="D31" s="34" t="s">
        <v>64</v>
      </c>
      <c r="E31" s="33" t="s">
        <v>34</v>
      </c>
      <c r="F31" s="37">
        <v>9</v>
      </c>
      <c r="G31" s="36">
        <v>24.17</v>
      </c>
      <c r="H31" s="18"/>
      <c r="I31" s="35">
        <v>0</v>
      </c>
      <c r="J31" s="19">
        <f t="shared" si="0"/>
        <v>0</v>
      </c>
      <c r="K31" s="25"/>
      <c r="L31" s="26"/>
      <c r="M31" s="25"/>
      <c r="N31" s="25"/>
    </row>
    <row r="32" spans="1:14" s="21" customFormat="1" ht="18">
      <c r="A32" s="33" t="s">
        <v>30</v>
      </c>
      <c r="B32" s="33" t="s">
        <v>65</v>
      </c>
      <c r="C32" s="33" t="s">
        <v>66</v>
      </c>
      <c r="D32" s="34" t="s">
        <v>67</v>
      </c>
      <c r="E32" s="33" t="s">
        <v>34</v>
      </c>
      <c r="F32" s="37">
        <v>9</v>
      </c>
      <c r="G32" s="36">
        <v>24.17</v>
      </c>
      <c r="H32" s="18"/>
      <c r="I32" s="35">
        <v>0</v>
      </c>
      <c r="J32" s="19">
        <f t="shared" si="0"/>
        <v>0</v>
      </c>
      <c r="K32" s="25"/>
      <c r="L32" s="26"/>
      <c r="M32" s="25"/>
      <c r="N32" s="25"/>
    </row>
    <row r="33" spans="1:14" s="21" customFormat="1" ht="18">
      <c r="A33" s="33" t="s">
        <v>30</v>
      </c>
      <c r="B33" s="33" t="s">
        <v>68</v>
      </c>
      <c r="C33" s="33" t="s">
        <v>69</v>
      </c>
      <c r="D33" s="34" t="s">
        <v>70</v>
      </c>
      <c r="E33" s="33" t="s">
        <v>34</v>
      </c>
      <c r="F33" s="37">
        <v>9</v>
      </c>
      <c r="G33" s="36">
        <v>24.17</v>
      </c>
      <c r="H33" s="18"/>
      <c r="I33" s="35">
        <v>0</v>
      </c>
      <c r="J33" s="19">
        <f t="shared" si="0"/>
        <v>0</v>
      </c>
      <c r="K33" s="25"/>
      <c r="L33" s="26"/>
      <c r="M33" s="25"/>
      <c r="N33" s="25"/>
    </row>
    <row r="34" spans="1:14" s="21" customFormat="1" ht="18">
      <c r="A34" s="33" t="s">
        <v>30</v>
      </c>
      <c r="B34" s="33" t="s">
        <v>71</v>
      </c>
      <c r="C34" s="33" t="s">
        <v>72</v>
      </c>
      <c r="D34" s="34" t="s">
        <v>73</v>
      </c>
      <c r="E34" s="33" t="s">
        <v>34</v>
      </c>
      <c r="F34" s="37">
        <v>10</v>
      </c>
      <c r="G34" s="36">
        <v>10.3</v>
      </c>
      <c r="H34" s="18"/>
      <c r="I34" s="35">
        <v>0</v>
      </c>
      <c r="J34" s="19">
        <f t="shared" si="0"/>
        <v>0</v>
      </c>
      <c r="K34" s="25"/>
      <c r="L34" s="26"/>
      <c r="M34" s="25"/>
      <c r="N34" s="25"/>
    </row>
    <row r="35" spans="1:14" s="21" customFormat="1" ht="18">
      <c r="A35" s="33" t="s">
        <v>30</v>
      </c>
      <c r="B35" s="33" t="s">
        <v>74</v>
      </c>
      <c r="C35" s="33" t="s">
        <v>75</v>
      </c>
      <c r="D35" s="34" t="s">
        <v>76</v>
      </c>
      <c r="E35" s="33" t="s">
        <v>34</v>
      </c>
      <c r="F35" s="37">
        <v>200</v>
      </c>
      <c r="G35" s="36">
        <v>17.17</v>
      </c>
      <c r="H35" s="18"/>
      <c r="I35" s="35">
        <v>0</v>
      </c>
      <c r="J35" s="19">
        <f t="shared" si="0"/>
        <v>0</v>
      </c>
      <c r="K35" s="25"/>
      <c r="L35" s="26"/>
      <c r="M35" s="25"/>
      <c r="N35" s="25"/>
    </row>
    <row r="36" spans="1:14" s="21" customFormat="1" ht="18">
      <c r="A36" s="33" t="s">
        <v>30</v>
      </c>
      <c r="B36" s="33" t="s">
        <v>77</v>
      </c>
      <c r="C36" s="33" t="s">
        <v>78</v>
      </c>
      <c r="D36" s="34" t="s">
        <v>79</v>
      </c>
      <c r="E36" s="33" t="s">
        <v>34</v>
      </c>
      <c r="F36" s="37">
        <v>200</v>
      </c>
      <c r="G36" s="36">
        <v>17.17</v>
      </c>
      <c r="H36" s="18"/>
      <c r="I36" s="35">
        <v>0</v>
      </c>
      <c r="J36" s="19">
        <f t="shared" si="0"/>
        <v>0</v>
      </c>
      <c r="K36" s="25"/>
      <c r="L36" s="26"/>
      <c r="M36" s="25"/>
      <c r="N36" s="25"/>
    </row>
    <row r="37" spans="1:14" s="21" customFormat="1" ht="18">
      <c r="A37" s="33" t="s">
        <v>30</v>
      </c>
      <c r="B37" s="33" t="s">
        <v>80</v>
      </c>
      <c r="C37" s="33" t="s">
        <v>81</v>
      </c>
      <c r="D37" s="34" t="s">
        <v>82</v>
      </c>
      <c r="E37" s="33" t="s">
        <v>34</v>
      </c>
      <c r="F37" s="37">
        <v>200</v>
      </c>
      <c r="G37" s="36">
        <v>17.17</v>
      </c>
      <c r="H37" s="18"/>
      <c r="I37" s="35">
        <v>0</v>
      </c>
      <c r="J37" s="19">
        <f t="shared" si="0"/>
        <v>0</v>
      </c>
      <c r="K37" s="25"/>
      <c r="L37" s="26"/>
      <c r="M37" s="25"/>
      <c r="N37" s="25"/>
    </row>
    <row r="38" spans="1:14" s="21" customFormat="1" ht="18">
      <c r="A38" s="33" t="s">
        <v>30</v>
      </c>
      <c r="B38" s="33" t="s">
        <v>83</v>
      </c>
      <c r="C38" s="33" t="s">
        <v>84</v>
      </c>
      <c r="D38" s="34" t="s">
        <v>85</v>
      </c>
      <c r="E38" s="33" t="s">
        <v>34</v>
      </c>
      <c r="F38" s="37">
        <v>200</v>
      </c>
      <c r="G38" s="36">
        <v>17.17</v>
      </c>
      <c r="H38" s="18"/>
      <c r="I38" s="35">
        <v>0</v>
      </c>
      <c r="J38" s="19">
        <f t="shared" si="0"/>
        <v>0</v>
      </c>
      <c r="K38" s="25"/>
      <c r="L38" s="26"/>
      <c r="M38" s="25"/>
      <c r="N38" s="25"/>
    </row>
    <row r="39" spans="1:14" s="21" customFormat="1" ht="18">
      <c r="A39" s="33" t="s">
        <v>30</v>
      </c>
      <c r="B39" s="33" t="s">
        <v>86</v>
      </c>
      <c r="C39" s="33" t="s">
        <v>87</v>
      </c>
      <c r="D39" s="34" t="s">
        <v>88</v>
      </c>
      <c r="E39" s="33" t="s">
        <v>34</v>
      </c>
      <c r="F39" s="37">
        <v>20</v>
      </c>
      <c r="G39" s="36">
        <v>38</v>
      </c>
      <c r="H39" s="18"/>
      <c r="I39" s="35">
        <v>0</v>
      </c>
      <c r="J39" s="19">
        <f t="shared" si="0"/>
        <v>0</v>
      </c>
      <c r="K39" s="25"/>
      <c r="L39" s="26"/>
      <c r="M39" s="25"/>
      <c r="N39" s="25"/>
    </row>
    <row r="40" spans="1:14" s="21" customFormat="1" ht="18">
      <c r="A40" s="33" t="s">
        <v>30</v>
      </c>
      <c r="B40" s="33" t="s">
        <v>89</v>
      </c>
      <c r="C40" s="33" t="s">
        <v>90</v>
      </c>
      <c r="D40" s="34" t="s">
        <v>91</v>
      </c>
      <c r="E40" s="33" t="s">
        <v>34</v>
      </c>
      <c r="F40" s="37">
        <v>5</v>
      </c>
      <c r="G40" s="36">
        <v>58.33</v>
      </c>
      <c r="H40" s="18"/>
      <c r="I40" s="35">
        <v>0</v>
      </c>
      <c r="J40" s="19">
        <f t="shared" si="0"/>
        <v>0</v>
      </c>
      <c r="K40" s="25"/>
      <c r="L40" s="26"/>
      <c r="M40" s="25"/>
      <c r="N40" s="25"/>
    </row>
    <row r="41" spans="1:14" s="21" customFormat="1" ht="14.25">
      <c r="A41" s="33" t="s">
        <v>30</v>
      </c>
      <c r="B41" s="33" t="s">
        <v>92</v>
      </c>
      <c r="C41" s="33" t="s">
        <v>93</v>
      </c>
      <c r="D41" s="34" t="s">
        <v>94</v>
      </c>
      <c r="E41" s="33" t="s">
        <v>34</v>
      </c>
      <c r="F41" s="37">
        <v>3000</v>
      </c>
      <c r="G41" s="36">
        <v>0.19</v>
      </c>
      <c r="H41" s="18"/>
      <c r="I41" s="35">
        <v>0</v>
      </c>
      <c r="J41" s="19">
        <f t="shared" si="0"/>
        <v>0</v>
      </c>
      <c r="K41" s="25"/>
      <c r="L41" s="26"/>
      <c r="M41" s="25"/>
      <c r="N41" s="25"/>
    </row>
    <row r="42" spans="1:14" s="21" customFormat="1" ht="14.25">
      <c r="A42" s="33" t="s">
        <v>30</v>
      </c>
      <c r="B42" s="33" t="s">
        <v>95</v>
      </c>
      <c r="C42" s="33" t="s">
        <v>96</v>
      </c>
      <c r="D42" s="34" t="s">
        <v>97</v>
      </c>
      <c r="E42" s="33" t="s">
        <v>34</v>
      </c>
      <c r="F42" s="37">
        <v>600</v>
      </c>
      <c r="G42" s="36">
        <v>0.21</v>
      </c>
      <c r="H42" s="18"/>
      <c r="I42" s="35">
        <v>0</v>
      </c>
      <c r="J42" s="19">
        <f t="shared" si="0"/>
        <v>0</v>
      </c>
      <c r="K42" s="25"/>
      <c r="L42" s="26"/>
      <c r="M42" s="25"/>
      <c r="N42" s="25"/>
    </row>
    <row r="43" spans="1:14" s="21" customFormat="1" ht="14.25">
      <c r="A43" s="33" t="s">
        <v>30</v>
      </c>
      <c r="B43" s="33" t="s">
        <v>98</v>
      </c>
      <c r="C43" s="33" t="s">
        <v>99</v>
      </c>
      <c r="D43" s="34" t="s">
        <v>100</v>
      </c>
      <c r="E43" s="33" t="s">
        <v>34</v>
      </c>
      <c r="F43" s="37">
        <v>260</v>
      </c>
      <c r="G43" s="36">
        <v>0.42</v>
      </c>
      <c r="H43" s="18"/>
      <c r="I43" s="35">
        <v>0</v>
      </c>
      <c r="J43" s="19">
        <f t="shared" si="0"/>
        <v>0</v>
      </c>
      <c r="K43" s="25"/>
      <c r="L43" s="26"/>
      <c r="M43" s="25"/>
      <c r="N43" s="25"/>
    </row>
    <row r="44" spans="1:14" s="21" customFormat="1" ht="18">
      <c r="A44" s="33" t="s">
        <v>30</v>
      </c>
      <c r="B44" s="33" t="s">
        <v>101</v>
      </c>
      <c r="C44" s="33" t="s">
        <v>102</v>
      </c>
      <c r="D44" s="34" t="s">
        <v>103</v>
      </c>
      <c r="E44" s="33" t="s">
        <v>34</v>
      </c>
      <c r="F44" s="37">
        <v>50</v>
      </c>
      <c r="G44" s="36">
        <v>1.45</v>
      </c>
      <c r="H44" s="18"/>
      <c r="I44" s="35">
        <v>0</v>
      </c>
      <c r="J44" s="19">
        <f t="shared" si="0"/>
        <v>0</v>
      </c>
      <c r="K44" s="25"/>
      <c r="L44" s="26"/>
      <c r="M44" s="25"/>
      <c r="N44" s="25"/>
    </row>
    <row r="45" spans="1:14" s="21" customFormat="1" ht="14.25">
      <c r="A45" s="69" t="s">
        <v>20</v>
      </c>
      <c r="B45" s="70"/>
      <c r="C45" s="70"/>
      <c r="D45" s="71"/>
      <c r="E45" s="72"/>
      <c r="F45" s="73"/>
      <c r="G45" s="73"/>
      <c r="H45" s="74"/>
      <c r="I45" s="75">
        <f>SUM(J21:J44)</f>
        <v>0</v>
      </c>
      <c r="J45" s="76">
        <f t="shared" si="0"/>
        <v>0</v>
      </c>
      <c r="K45" s="25"/>
      <c r="L45" s="26"/>
      <c r="M45" s="25"/>
      <c r="N45" s="25"/>
    </row>
    <row r="47" spans="1:14" s="21" customFormat="1" ht="84.75" customHeight="1">
      <c r="A47" s="77" t="s">
        <v>104</v>
      </c>
      <c r="B47" s="70"/>
      <c r="C47" s="70"/>
      <c r="D47" s="71"/>
      <c r="E47" s="72"/>
      <c r="F47" s="73"/>
      <c r="G47" s="78" t="s">
        <v>106</v>
      </c>
      <c r="H47" s="74"/>
      <c r="I47" s="79">
        <v>0</v>
      </c>
      <c r="J47" s="76">
        <f t="shared" si="0"/>
        <v>0</v>
      </c>
      <c r="K47" s="25"/>
      <c r="L47" s="26"/>
      <c r="M47" s="25"/>
      <c r="N47" s="25"/>
    </row>
    <row r="48" spans="1:14" s="21" customFormat="1" ht="30" customHeight="1">
      <c r="A48" s="78" t="s">
        <v>105</v>
      </c>
      <c r="B48" s="70"/>
      <c r="C48" s="70"/>
      <c r="D48" s="71"/>
      <c r="E48" s="72"/>
      <c r="F48" s="73"/>
      <c r="G48" s="73"/>
      <c r="H48" s="74"/>
      <c r="I48" s="79">
        <v>0</v>
      </c>
      <c r="J48" s="76">
        <f t="shared" si="0"/>
        <v>0</v>
      </c>
      <c r="K48" s="25"/>
      <c r="L48" s="26"/>
      <c r="M48" s="25"/>
      <c r="N48" s="25"/>
    </row>
  </sheetData>
  <sheetProtection/>
  <mergeCells count="37">
    <mergeCell ref="A45:H45"/>
    <mergeCell ref="I45:J45"/>
    <mergeCell ref="A47:F47"/>
    <mergeCell ref="G47:J48"/>
    <mergeCell ref="A48:F48"/>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Cliente5</cp:lastModifiedBy>
  <cp:lastPrinted>2016-11-30T18:28:03Z</cp:lastPrinted>
  <dcterms:created xsi:type="dcterms:W3CDTF">2012-11-22T09:25:45Z</dcterms:created>
  <dcterms:modified xsi:type="dcterms:W3CDTF">2018-09-14T05:34:15Z</dcterms:modified>
  <cp:category/>
  <cp:version/>
  <cp:contentType/>
  <cp:contentStatus/>
</cp:coreProperties>
</file>