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<sst xmlns="http://schemas.openxmlformats.org/spreadsheetml/2006/main" count="90" uniqueCount="69">
  <si>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</si>
  <si>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</si>
  <si>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</si>
  <si>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</si>
  <si>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</si>
  <si>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</si>
  <si>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</si>
  <si>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</si>
  <si>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</si>
  <si>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</si>
  <si>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</si>
  <si>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</si>
  <si>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</si>
  <si>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</si>
  <si>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</si>
  <si>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</si>
  <si>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</si>
  <si>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</si>
  <si>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</si>
  <si>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</si>
  <si>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</si>
  <si>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</si>
  <si>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</si>
  <si>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</si>
  <si>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</si>
  <si>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</si>
  <si>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</si>
  <si>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</si>
  <si>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0014/2024   -   PREGÃO Nº 0004/2024</t>
  </si>
  <si>
    <t>MENOR PREÇO POR ITEM</t>
  </si>
  <si>
    <t>REGISTRO DE PREÇOS VISANDO A AQUISIÇÃO DE MATERIAL ELÉTRICO PARA MANUTENÇÃO DA ILUMINAÇÃO PÚBLICA COM A FINALIDADE DE ATENDER AS NECESSIDADES DA SECRETARIA MUNICIPAL DE INFRAESTRUTURA E DESENVOLVIMENTO, DE ACORDO COM AS QUANTIDADES E ESPECIFICAÇÕES CONSTANTES NO TERMO DE REFERÊNCIA.</t>
  </si>
  <si>
    <t>0001</t>
  </si>
  <si>
    <t>1</t>
  </si>
  <si>
    <t>01952</t>
  </si>
  <si>
    <t>BASE PARA RELÊ</t>
  </si>
  <si>
    <t>UN</t>
  </si>
  <si>
    <t>2</t>
  </si>
  <si>
    <t>49378</t>
  </si>
  <si>
    <t>CINTO DE SEGURANÇA TIPO PARAQUEDISTA. CONFECCIONADO EM FITA DE POLIÉSTER; 02 MEIA-ARGOLAS PARA POSICIONAMENTO, NA CINTURA; 01 MEIA-ARGOLA COM PONTO DE CONEXÃO DORSAL; 07 FIVELAS DUPLAS PARA AJUSTE NAS PERNAS, CINTURA E OMBRO; 04 LAÇOS FRONTAIS PARA ANCORAGEM; AJUSTE PEITORAL; PORTA-FERRAMENTAS; ALMOFADA DE 130 MM PARA PROTEÇÃO LOMBAR; ALMOFADA DE 50 MM PARA PROTEÇÃO DAS PERNAS. SEM TALABARTE.</t>
  </si>
  <si>
    <t>3</t>
  </si>
  <si>
    <t>09666</t>
  </si>
  <si>
    <t>CONECTOR 10MM</t>
  </si>
  <si>
    <t>4</t>
  </si>
  <si>
    <t>49372</t>
  </si>
  <si>
    <t>CONECTOR 16MM</t>
  </si>
  <si>
    <t>5</t>
  </si>
  <si>
    <t>49375</t>
  </si>
  <si>
    <t>CONECTOR DE TORÇÃO 10MM</t>
  </si>
  <si>
    <t>6</t>
  </si>
  <si>
    <t>49374</t>
  </si>
  <si>
    <t>CONECTOR DE TORÇÃO 14MM</t>
  </si>
  <si>
    <t>7</t>
  </si>
  <si>
    <t>49376</t>
  </si>
  <si>
    <t>CONECTOR DE TORÇÃO 9MM</t>
  </si>
  <si>
    <t>8</t>
  </si>
  <si>
    <t>49373</t>
  </si>
  <si>
    <t>LUMINARIA PUBLICA LED 200W 6.500K COM BASE, PRODUZIDA EM LIGA DE ALUMINIO, MATERIAL DA LENTE PRODUZIDO EM PMMA, ACABAMENTO EM PINTURA ELETROSTATICA EM POLIESTER, VIDA UTIL DE NO MINIMO 60 MIL HORAS, COMPRIMENTO DE 521MM, LARGURA DE 382MM E ALTURA DE 121MM, CONTENDO PARAFUSOS PARA FIXAÇÃO, SEM BASE PARA RELÊ</t>
  </si>
  <si>
    <t>9</t>
  </si>
  <si>
    <t>47837</t>
  </si>
  <si>
    <t>LUMINÁRIA PÚBLICA POTÊNCIA: 100W, MODELO: LED, COR DA LUZ: BRANCO FRIO (6000K-6500K), VOLTAGEM: BIVOLT AUTOMÁTICO (85V - 265V), FLUXO LUMINOSO: 10.000 LÚMENS, ÂNGULO DO FEIXE DE LUZ: 120° GRAUS, DIMENSÕES: 65 (A) X 29 (L)CM, DIÂMETRO INTERNO DE ENCAIXE: 6,5 CM, PESO: 2200G, CERTIFICAÇÃO: CE, MATERIAL: LIGA DE ALUMÍNIO TRATADO COM PINTURA ELETROSTÁTICA A PÓ, VIDA ÚTIL: SUPERIOR A 50.000 HORAS.</t>
  </si>
  <si>
    <t>10</t>
  </si>
  <si>
    <t>01953</t>
  </si>
  <si>
    <t>RELÊ FOTOELÉTRICO 220 V</t>
  </si>
  <si>
    <t>11</t>
  </si>
  <si>
    <t>49377</t>
  </si>
  <si>
    <t>TALABARTE DE POSICIONAMENTO FABRICADO EM CORDA DE 12MM PADRÃO NR18, DE ALTA RESISTENCIA E DURABILIDADE, POSSUI FITA TUBULAR COMO CAPA PROTETORA CONTRA ATRITO.
POSSUI REGULADOR EM AÇO INOX, PARA AJUSTE DO TAMANHO DO TALABARTE
ACOMPANHA MOSQUETÃO OVAL
TAMANHO: AJUSTE MAXIMO 2M</t>
  </si>
  <si>
    <t>Declaro que examinei, conheço e me submeto a todas as condições contidas no Edital da presente Licitação modalidade PREGÃO PRESENCIAL Nº 0004/2024,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</si>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</sst>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1000</v>
      </c>
      <c r="G21" s="91">
        <v>14.3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389.88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500</v>
      </c>
      <c r="G23" s="91">
        <v>7.63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500</v>
      </c>
      <c r="G24" s="91">
        <v>13.31</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500</v>
      </c>
      <c r="G25" s="91">
        <v>2.51</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500</v>
      </c>
      <c r="G26" s="91">
        <v>2.24</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500</v>
      </c>
      <c r="G27" s="91">
        <v>1.31</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500</v>
      </c>
      <c r="G28" s="91">
        <v>324.21</v>
      </c>
      <c r="H28" s="22"/>
      <c r="I28" s="89">
        <v>0</v>
      </c>
      <c r="J28" s="24">
        <f t="shared" si="0"/>
        <v>0</v>
      </c>
      <c r="K28" s="35"/>
      <c r="L28" s="36"/>
      <c r="M28" s="35"/>
      <c r="N28" s="35"/>
    </row>
    <row r="29" spans="1:14" s="26" customFormat="1" ht="14.25">
      <c r="A29" s="79" t="s">
        <v>31</v>
      </c>
      <c r="B29" s="79" t="s">
        <v>57</v>
      </c>
      <c r="C29" s="79" t="s">
        <v>58</v>
      </c>
      <c r="D29" s="85" t="s">
        <v>59</v>
      </c>
      <c r="E29" s="79" t="s">
        <v>35</v>
      </c>
      <c r="F29" s="93">
        <v>1500</v>
      </c>
      <c r="G29" s="91">
        <v>152.82</v>
      </c>
      <c r="H29" s="22"/>
      <c r="I29" s="89">
        <v>0</v>
      </c>
      <c r="J29" s="24">
        <f t="shared" si="0"/>
        <v>0</v>
      </c>
      <c r="K29" s="35"/>
      <c r="L29" s="36"/>
      <c r="M29" s="35"/>
      <c r="N29" s="35"/>
    </row>
    <row r="30" spans="1:14" s="26" customFormat="1" ht="14.25">
      <c r="A30" s="79" t="s">
        <v>31</v>
      </c>
      <c r="B30" s="79" t="s">
        <v>60</v>
      </c>
      <c r="C30" s="79" t="s">
        <v>61</v>
      </c>
      <c r="D30" s="85" t="s">
        <v>62</v>
      </c>
      <c r="E30" s="79" t="s">
        <v>35</v>
      </c>
      <c r="F30" s="93">
        <v>1000</v>
      </c>
      <c r="G30" s="91">
        <v>28.74</v>
      </c>
      <c r="H30" s="22"/>
      <c r="I30" s="89">
        <v>0</v>
      </c>
      <c r="J30" s="24">
        <f t="shared" si="0"/>
        <v>0</v>
      </c>
      <c r="K30" s="35"/>
      <c r="L30" s="36"/>
      <c r="M30" s="35"/>
      <c r="N30" s="35"/>
    </row>
    <row r="31" spans="1:14" s="26" customFormat="1" ht="14.25">
      <c r="A31" s="79" t="s">
        <v>31</v>
      </c>
      <c r="B31" s="79" t="s">
        <v>63</v>
      </c>
      <c r="C31" s="79" t="s">
        <v>64</v>
      </c>
      <c r="D31" s="85" t="s">
        <v>65</v>
      </c>
      <c r="E31" s="79" t="s">
        <v>35</v>
      </c>
      <c r="F31" s="93">
        <v>3</v>
      </c>
      <c r="G31" s="91">
        <v>172.55</v>
      </c>
      <c r="H31" s="22"/>
      <c r="I31" s="89">
        <v>0</v>
      </c>
      <c r="J31" s="24">
        <f t="shared" si="0"/>
        <v>0</v>
      </c>
      <c r="K31" s="35"/>
      <c r="L31" s="36"/>
      <c r="M31" s="35"/>
      <c r="N31" s="35"/>
    </row>
    <row r="32" spans="1:14" s="26" customFormat="1" ht="14.25">
      <c r="A32" s="84" t="s">
        <v>21</v>
      </c>
      <c r="B32" s="27"/>
      <c r="C32" s="27"/>
      <c r="D32" s="28"/>
      <c r="E32" s="29"/>
      <c r="F32" s="30"/>
      <c r="G32" s="30"/>
      <c r="H32" s="22"/>
      <c r="I32" s="94">
        <f>SUM(J21:J31)</f>
        <v>0</v>
      </c>
      <c r="J32" s="24">
        <f t="shared" si="0"/>
        <v>0</v>
      </c>
      <c r="K32" s="35"/>
      <c r="L32" s="36"/>
      <c r="M32" s="35"/>
      <c r="N32" s="35"/>
    </row>
    <row r="34" spans="1:14" s="26" customFormat="1" ht="84.75" customHeight="1">
      <c r="A34" s="81" t="s">
        <v>66</v>
      </c>
      <c r="B34" s="27"/>
      <c r="C34" s="27"/>
      <c r="D34" s="28"/>
      <c r="E34" s="29"/>
      <c r="F34" s="30"/>
      <c r="G34" s="82" t="s">
        <v>68</v>
      </c>
      <c r="H34" s="22"/>
      <c r="I34" s="23">
        <v>0</v>
      </c>
      <c r="J34" s="24">
        <f t="shared" si="0"/>
        <v>0</v>
      </c>
      <c r="K34" s="35"/>
      <c r="L34" s="36"/>
      <c r="M34" s="35"/>
      <c r="N34" s="35"/>
    </row>
    <row r="35" spans="1:14" s="26" customFormat="1" ht="30" customHeight="1">
      <c r="A35" s="82" t="s">
        <v>67</v>
      </c>
      <c r="B35" s="27"/>
      <c r="C35" s="27"/>
      <c r="D35" s="28"/>
      <c r="E35" s="29"/>
      <c r="F35" s="30"/>
      <c r="G35" s="30"/>
      <c r="H35" s="22"/>
      <c r="I35" s="23">
        <v>0</v>
      </c>
      <c r="J35" s="24">
        <f t="shared" si="0"/>
        <v>0</v>
      </c>
      <c r="K35" s="35"/>
      <c r="L35" s="36"/>
      <c r="M35" s="35"/>
      <c r="N3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2:H32"/>
    <mergeCell ref="I32:J32"/>
    <mergeCell ref="A34:F34"/>
    <mergeCell ref="G34:J35"/>
    <mergeCell ref="A35:F3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