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<sst xmlns="http://schemas.openxmlformats.org/spreadsheetml/2006/main" count="85" uniqueCount="66">
  <si>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</si>
  <si>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</si>
  <si>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</si>
  <si>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</si>
  <si>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</si>
  <si>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</si>
  <si>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</si>
  <si>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</si>
  <si>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</si>
  <si>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</si>
  <si>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</si>
  <si>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</si>
  <si>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</si>
  <si>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</si>
  <si>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</si>
  <si>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</si>
  <si>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</si>
  <si>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</si>
  <si>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</si>
  <si>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</si>
  <si>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</si>
  <si>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</si>
  <si>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</si>
  <si>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</si>
  <si>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</si>
  <si>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</si>
  <si>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</si>
  <si>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</si>
  <si>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0032/2024   -   PREGÃO Nº 0013/2024</t>
  </si>
  <si>
    <t>MENOR PREÇO POR ITEM</t>
  </si>
  <si>
    <t>REGISTRO DE PREÇOS VISANDO A AQUISIÇÃO DE MATERIAL PERMANENTE DE INFORMÁTICA PARA ATENDER AS NECESSIDADES DAS SECRETARIAS MUNICIPAIS DA PREFEITURA DE ELDORADO/MS, DE ACORDO COM AS QUANTIDADES E ESPECIFICAÇÕES CONSTANTES NO TERMO DE REFERÊNCIA.</t>
  </si>
  <si>
    <t>0001</t>
  </si>
  <si>
    <t>1</t>
  </si>
  <si>
    <t>47933</t>
  </si>
  <si>
    <t>AERONAVE/DRONE CONTROLADA POR RADIOFREQUÊNCIA COM NO MÍNIMO AS SEGUINTES CARACTERÍSTICAS: PESO: 570 G TAMANHO: DOBRADO: 180 × 97 × 84 MM (COMPRIMENTO × LARGURA × ALTURA). DESDOBRADO: 183 × 253 × 77 MM (COMPRIMENTO × LARGURA × ALTURA).
RESISTÊNCIA MÁXIMA AO VENTO: 8,5-10,5 M / S (NÍVEL 5) FREQUÊNCIA DE OPERAÇÃO: 2.400-2.4835 GHZ 5.725-5.850 GHZ SISTEMAS DE SATÉLITE: GPS + GLONASS. HÉLICES: LIBERAÇÃO RÁPIDA, BAIXO RUÍDO, DOBRÁVEL. BATERIA: CAPACIDADE: 3500 MAH VOLTAGEM: 11,55 V CÂMERA: SENSOR: PIXELS EFETIVOS CMOS DE 1/2 " : 12 MP E 48 MP. LENTE: FOV: 84 ° DISTÂNCIA FOCAL EQUIVALENTE: 24 MM ABERTURA: F / 2.8 ALCANCE DO FOCO: 1 MA DETECÇÃO DE OBSTÁCULOS EM 4 DIREÇÕES CONTEÚDO DA EMBALAGEM 1 X AERONAVE 1 X CONTROLE REMOTO. 3 X BATERIAS INTELIGENTES DE VOO, (1 PADRÃO + 2 EXTRAS). 1 X CABO DE ENERGIA (PADRÃO BR). 1 X CARREGADOR DE BATERIA BIVOLT. 1 X HUB DE CARREGAMENTO PARA TRÊS BATERIAS. 1 X ADAPTADOR DE BATERIA PARA (POWER BANK). 1 X CASE COM 3 FILTROS ND (16/64/256). 6 X PARES DE HÉLICES. 1 X PROTETOR DO GIMBAL. 2 X STICKS PARA O RÁDIO CONTROLE. 1 X CABO RC (USB TYPE-C). 1 X CABO RC (MICRO USB). 1 X CABO RC (LIGHTNING). 1 X CABO TIPO C. 1 X BOLSA PARA TRANSPORTE. 1 X CONJUNTO DE MANUAIS EM PORTUGUÊS.</t>
  </si>
  <si>
    <t>UN</t>
  </si>
  <si>
    <t>2</t>
  </si>
  <si>
    <t>47934</t>
  </si>
  <si>
    <t>CAMERA DSLR COM AS SEGUINTES CARACTERÍSTICAS: - SENSOR CMOS (APS-C) DE 24,1 MEGAPIXELS - DUAL PIXEL CMOS AF 
- TELA SENSÍVEL AO TOQUE LCD ANGULAR DE 3,0 POLEGADAS - TECNOLOGIA EMBUTIDA WI-FI®(2), BLUETOOTH®(4) - VÍDEOS EM 4K E ENTRADA PARA MICROFONE EXTERNO - PROCESSADOR DE IMAGEM DIGIC8 - ISO 100-25600 (EXPANSÍVEL ATÉ 51200) - VISOR ÓTICO COM UM SISTEMA AF DE 9 PONTOS - ASSISTENTE DE RECURSOS - CORPO PEQUENO E LEVE -COM LENTE EF-S 18-55MM IS STM -COM LENTE EF 50MM F/1.8 STM</t>
  </si>
  <si>
    <t>3</t>
  </si>
  <si>
    <t>47927</t>
  </si>
  <si>
    <t>DESKTOP COM AS SEGUINTES CONFIGURAÇÕES: PROCESSADOR 3.60GHZ (TURBO 4.3GHZ) 6MB CACHE, 4 NÚCLEOS, 8 THREADS, GRAF. UHD 630  LGA 1200 MEMÓRIA: 8GB DDR4 2666MHZ ARMAZENAMENTO: SSD 240GB FONTE: 300W PFC ATIVO PLACA MÃE: - SOQUETE: 1200 - COMET LAKE (COMPATÍVEL COM PROCESSADORES DE 10ª GERAÇÃO DA INTEL) - CHIPSET: H410 PAINEL INTERNO: - MEMÓRIA: DDR4 (2933 / 2800 / 2666 / 2400 / 2133MHZ) - 2X SLOTS - DUAL CHANEL - MÁX. 64GB (1 SLOT OCUPADO) - SLOTS DE EXPANSÃO: 1X PCI-E X16 / 2X PCI-E X1 - 4 X CONECTOR(ES) SATA 6GB/S - 1 X M.2 SOCKET 3, COM M KEY, SUPORTE A DISPOSITIVO DE ARMAZENAMENTO TIPO 2242/2260/2280 (MODO SATA &amp; X2 PCIE) PAINEL TRASEIRO: - 2 X PS/2 TECLADO/MOUSE (ROXO/VERDE) - 1 X VGA - 1 X HDMI - 1 X RJ-45 - USB: 2X USB 3.0 / 2X USB 2.0 - CONECTOR DE ÁUDIO: 1X LINE-IN, 1X LINE-OUT E 1X MIC-IN) SISTEMA OPERACIONAL: LINUX UBUNTU COMPATÍVEL COM WINDOWS 7, 8 E 10 (32 OU 64 BITS). TECLADO ABNT2 MOUSE 3 BOTÕES MONITOR LED TAMANHO DO PAINEL: 21,5" TEMPO DE RESPOSTA: 5 MS RESOLUÇÃO RECOMENDADA: 1920 X 1080 @ 60 HZ (FULL HD) SUPORTE DE CORES: MAIOR QUE 16 MILHÕES</t>
  </si>
  <si>
    <t>4</t>
  </si>
  <si>
    <t>47938</t>
  </si>
  <si>
    <t>DESKTOP COM AS SEGUINTES CONFIGURAÇÕES: PROCESSADOR 4.0GHZ ,2 NUCLEOS ,4 THREADS ,4MB CACHE, GRAFICOS UHD 610, LGA 1200 MEMÓRIA: 8GB DDR4 2666MHZ ARMAZENAMENTO: SSD M.2 120GB + HD 1TB SATA III 7200RPM FONTE: ATX 450W CV450 - 80 PLUS BRONZE PLACA MÃE: MSI H410M-A PRO - SOQUETE: 1200 -  (COMPATÍVEL COM PROCESSADORES DE 10ª GERAÇÃO DA INTEL) - CHIPSET: H410 PAINEL INTERNO: - MEMÓRIA: DDR4 (2933 / 2666 / 2400 / 2133MHZ) - 2X SLOTS - DUAL CHANEL - MÁX. 64GB - SLOTS DE EXPANSÃO: 1X PCI-E X16 / 1X PCI-E X1 - 4 X CONECTOR(ES) SATA 6GB/S - 1 X M.2 SOCKET 3, COM M KEY, SUPORTE A DISPOSITIVO DE ARMAZENAMENTO TIPO 2242/2260/2280 (MODO SATA &amp; X2 PCIE) - 1 X M.2 SOCKET COM E KEY, APENAS PARA MÓDULO WIFI PAINEL TRASEIRO: - 1 X PS/2 TECLADO/MOUSE - 1 X DVI - 1 X HDMI - 1 X RJ-45 - USB: 2X USB 3.2 / 4X USB 2.0 - CONECTOR DE ÁUDIO: 1X LINE-IN, 1X LINE-OUT E 1X MIC-IN) SISTEMA OPERACIONAL: LINUX UBUNTU (INSTALADO). COMPATÍVEL COM WINDOWS 7, 8 E 10 (32 OU 64 BITS). TECLADO ABNT2 MOUSE 3 BOTÕES MONITOR LED TAMANHO DO PAINEL: 21,5" TEMPO DE RESPOSTA: 5 MS RESOLUÇÃO RECOMENDADA: 1920 X 1080 @ 60 HZ (FULL HD)</t>
  </si>
  <si>
    <t>5</t>
  </si>
  <si>
    <t>47937</t>
  </si>
  <si>
    <t>FLASH PARA CÂMERA FOTOGRÁFICA CÂMERAS COMPATÍVEIS TODAS AS CÂMERAS CANON EOS (TIPO A); CÂMERAS POWERSHOT COM SAPATA PARA ACESSÓRIOS EOS NÚMERO DE GUIA MÁX. APROX. 43M (ISO 100; COBERTURA DO FLASH DE 105MM) ALCANCE DO FLASH ALCANCE EFETIVO DO FLASH COM EF 50MM F/1.4 EM ISO 100 FLASH NORMAL APROX. 0,7 - 23,6 M FLASH RÁPIDO (Nº GUIA 19,1 M) APROX. 0,7 - 13,6 M SINCRONIZAÇÃO DE ALTA VELOCIDADE (A 1/250 SEG) APROX. 0,7 - 12,8 M NÚMERO DE FLASHES APROX. 180-1200 FLASHES (COM PILHAS ALCALINAS AA/LR6) TEMPO DE RECICLAGEM 01 01 DESTINADO AOS DPTOS DE COMUNICAÇÃO, PROJETOS E CULTURA/TURISMO, (COM PILHAS ALCALINAS AA/LR6) FLASH NORMAL APROX. 0,1 A 3,5 SEGUNDOS FLASH RÁPIDO APROX. 0,1 A 2,5 SEGUNDOS LUZ AUXILIAR DE AUTO FOCO COMUTÁVEL EM FUNÇÕES PESSOAIS ENTRE FLASHES INTERMITENTES (CONJUNTOS DE PEQUENOS FLASHES) E LUZ AUXILIAR DE AF DE INFRAVERMELHOS. EMISSÃO DE PEQUENOS CONJUNTOS DE FLASHES: SUPORTADO DURANTE FOTOGRAFIA ATRAVÉS DO VISOR ÓTICO E MODO RÁPIDO, DURANTE FOTOGRAFIA NO MODO DE VISUALIZAÇÃO DIRETA OU GRAVAÇÃO DE FILMES. DISTÂNCIA EFETIVA NO CENTRO: APROX. 0,7 – 4 M PERIFÉRICO: APROX. 0,7 – 3,5 M LUZ AUXILIAR AF DE INFRAVERMELHOS: PONTO AF CENTRAL NO VISOR ÓTICO SUPORTADO DISTÂNCIA EFETIVA: APROX. 0,7 – 8 M FUNÇÕES PERSONALIZADAS DEZ FUNÇÕES PERSONALIZÁVEIS; CONFIGURAÇÕES NO PAINEL LCD DO FLASH SPEEDLITE ALIMENTAÇÃO 4 PILHAS ALCALINAS AA/LR6 (OU HR6 NI-MH)</t>
  </si>
  <si>
    <t>6</t>
  </si>
  <si>
    <t>47928</t>
  </si>
  <si>
    <t>IMPRESSORA MULTIFUNCIONAL 3 PARA PREFEITURA
FUNÇÕES: IMPRESSÃO, CÓPIA, DIGITALIZAÇÃO VELOCIDADE DE IMPRESSÃO EM PRETO (ISO, A4) NORMAL: ATÉ 20 PPM [7] CICLO DE TRABALHO (MENSAL, A4) ATÉ 10000 PÁGINAS TECNOLOGIA DE IMPRESSÃO LASER QUALIDADE DE IMPRESSÃO PRETO (ÓTIMA) ATÉ 1.200 X 1.200 DPI MONITOR LCD DE 2 LINHAS (16 CARACTERES POR LINHA) CARTUCHOS DE REPOSIÇÃO CARTUCHO DE TONER LASER HP 105A PRETO ORIGINAL CONECTIVIDADE, PADRÃO HI-SPEED USB 2.0</t>
  </si>
  <si>
    <t>7</t>
  </si>
  <si>
    <t>47929</t>
  </si>
  <si>
    <t>MONITOR TAMANHO: 23,8" TIPO DE TELA: IPS RESOLUÇÃO MÁXIMA: 1920 X 1080 TEMPO DE RESPOSTA: 5MS ENTRADAS/SAÍDAS D-SUB HP OUT HDMI</t>
  </si>
  <si>
    <t>8</t>
  </si>
  <si>
    <t>47930</t>
  </si>
  <si>
    <t>NOTEBOOK COM AS SEGUINTES ESPECIFICAÇÕES: PROCESSADOR 1.2GHZ ATÉ 3.4GHZ, CACHE DE 4MB, DUAL-CORE, 10ª GERAÇÃO S.O. UBUNTU LINUX 20.04 (COMPATÍVEL COM WINDOWS 8.1 ACIMA) PLACA DE VÍDEO INTEGRADA UHD GRAPHICS COM MEMÓRIA GRÁFICA COMPARTILHADA MEMÓRIA DE 4GB (1X4GB), DDR4, 2666MHZ; EXPANSÍVEL ATÉ 16GB (2 SLOTS SODIMM, 1 SLOT LIVRE) SSD DE 128GB PCIE NVME M.2 COR PRETO</t>
  </si>
  <si>
    <t>9</t>
  </si>
  <si>
    <t>47926</t>
  </si>
  <si>
    <t>PROCESSADOR: INTEL PENTIUM DUAL CORE GOLD G6400 4.0GHZ, 4MB CACHE, 2 NÚCLEOS, 4 THREADS, GRAF. UHD 610 COMET LAKE 10ª GER. LGA 1200 MEMÓRIA: 8GB DDR4 2666MHZ ARMAZENAMENTO: SSD 120GB FONTE: 300W PFC ATIVO PLACA MÃE: - SOQUETE: 1200 - COMET LAKE (COMPATÍVEL COM PROCESSADORES DE 10ª GERAÇÃO DA INTEL) - CHIPSET: H410 PAINEL INTERNO: - MEMÓRIA: DDR4 (2933 / 2800 / 2666 / 2400 / 2133MHZ) - 2X SLOTS - DUAL CHANEL - MÁX. 64GB (1 SLOT OCUPADO) - SLOTS DE EXPANSÃO: 1X PCI-E X16 / 2X PCI-E X1 - 4 X CONECTOR(ES) SATA 6GB/S - 1 X M.2 SOCKET 3, COM M KEY, SUPORTE A DISPOSITIVO DE ARMAZENAMENTO TIPO 2242/2260/2280 (MODO SATA &amp; X2 PCIE) PAINEL TRASEIRO: - 2 X PS/2 TECLADO/MOUSE (ROXO/VERDE) - 1 X VGA - 1 X HDMI - 1 X RJ-45 - USB: 2X USB 3.0 / 2X USB 2.0 - CONECTOR DE ÁUDIO: 1X LINE-IN, 1X LINE-OUT E 1X MIC-IN) - 2X SERIAL - 1X PAPARELA SISTEMA OPERACIONAL: LINUX UBUNTU COMPATÍVEL COM WINDOWS 7, 8 E 10 (32 OU 64 BITS). TECLADO ABNT2 MOUSE 3 BOTÕES MONITOR LED TAMANHO DO PAINEL: 21,5" TEMPO DE RESPOSTA: 5 MS RESOLUÇÃO RECOMENDADA: 1920 X 1080 @ 60 HZ (FULL HD)</t>
  </si>
  <si>
    <t>10</t>
  </si>
  <si>
    <t>47932</t>
  </si>
  <si>
    <t>WEBCAM 720P - INTERFACE: USB 2.0 - PLUG&amp;PLAY - CABO: USB 2.0 (1,8 METROS)
 SENSOR: CMOS - FOCO: AJUSTE MANUAL (GIRAR A LENTE) - CAPTURA DE IMAGEM: 1280*720 / 960*720 / 800*600 / 640*480 / 320*240 - TAXA DE QUADROS: MJPG - 1080P/720P 30 FPS / YUY2 - 720P 10 FPS E 1080P 5FPS - FORMATO DE SAÍDA: MJPG E YUY2 - FORMATO DE FOTO: BMP/JPG - FORMATO VÍDEO STREAMING: AVI - COMPATÍVEL: WINDOWS XP /7/8/10 - LINUX - MAC E ANDROID - ENCAIXE TRIPÉ: SIM</t>
  </si>
  <si>
    <t>Declaro que examinei, conheço e me submeto a todas as condições contidas no Edital da presente Licitação modalidade PREGÃO PRESENCIAL Nº 0013/2024,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</si>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</sst>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4"/>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15644.4</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4413.33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15</v>
      </c>
      <c r="G23" s="91">
        <v>5269.65</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6</v>
      </c>
      <c r="G24" s="91">
        <v>4840.38</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v>
      </c>
      <c r="G25" s="91">
        <v>2083.67</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18</v>
      </c>
      <c r="G26" s="91">
        <v>3091.2</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5</v>
      </c>
      <c r="G27" s="91">
        <v>1413.28</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13</v>
      </c>
      <c r="G28" s="91">
        <v>3839.05</v>
      </c>
      <c r="H28" s="22"/>
      <c r="I28" s="89">
        <v>0</v>
      </c>
      <c r="J28" s="24">
        <f t="shared" si="0"/>
        <v>0</v>
      </c>
      <c r="K28" s="35"/>
      <c r="L28" s="36"/>
      <c r="M28" s="35"/>
      <c r="N28" s="35"/>
    </row>
    <row r="29" spans="1:14" s="26" customFormat="1" ht="14.25">
      <c r="A29" s="79" t="s">
        <v>31</v>
      </c>
      <c r="B29" s="79" t="s">
        <v>57</v>
      </c>
      <c r="C29" s="79" t="s">
        <v>58</v>
      </c>
      <c r="D29" s="85" t="s">
        <v>59</v>
      </c>
      <c r="E29" s="79" t="s">
        <v>35</v>
      </c>
      <c r="F29" s="93">
        <v>23</v>
      </c>
      <c r="G29" s="91">
        <v>1916.26</v>
      </c>
      <c r="H29" s="22"/>
      <c r="I29" s="89">
        <v>0</v>
      </c>
      <c r="J29" s="24">
        <f t="shared" si="0"/>
        <v>0</v>
      </c>
      <c r="K29" s="35"/>
      <c r="L29" s="36"/>
      <c r="M29" s="35"/>
      <c r="N29" s="35"/>
    </row>
    <row r="30" spans="1:14" s="26" customFormat="1" ht="14.25">
      <c r="A30" s="79" t="s">
        <v>31</v>
      </c>
      <c r="B30" s="79" t="s">
        <v>60</v>
      </c>
      <c r="C30" s="79" t="s">
        <v>61</v>
      </c>
      <c r="D30" s="85" t="s">
        <v>62</v>
      </c>
      <c r="E30" s="79" t="s">
        <v>35</v>
      </c>
      <c r="F30" s="93">
        <v>12</v>
      </c>
      <c r="G30" s="91">
        <v>552</v>
      </c>
      <c r="H30" s="22"/>
      <c r="I30" s="89">
        <v>0</v>
      </c>
      <c r="J30" s="24">
        <f t="shared" si="0"/>
        <v>0</v>
      </c>
      <c r="K30" s="35"/>
      <c r="L30" s="36"/>
      <c r="M30" s="35"/>
      <c r="N30" s="35"/>
    </row>
    <row r="31" spans="1:14" s="26" customFormat="1" ht="14.25">
      <c r="A31" s="84" t="s">
        <v>21</v>
      </c>
      <c r="B31" s="27"/>
      <c r="C31" s="27"/>
      <c r="D31" s="28"/>
      <c r="E31" s="29"/>
      <c r="F31" s="30"/>
      <c r="G31" s="30"/>
      <c r="H31" s="22"/>
      <c r="I31" s="94">
        <f>SUM(J21:J30)</f>
        <v>0</v>
      </c>
      <c r="J31" s="24">
        <f t="shared" si="0"/>
        <v>0</v>
      </c>
      <c r="K31" s="35"/>
      <c r="L31" s="36"/>
      <c r="M31" s="35"/>
      <c r="N31" s="35"/>
    </row>
    <row r="33" spans="1:14" s="26" customFormat="1" ht="84.75" customHeight="1">
      <c r="A33" s="81" t="s">
        <v>63</v>
      </c>
      <c r="B33" s="27"/>
      <c r="C33" s="27"/>
      <c r="D33" s="28"/>
      <c r="E33" s="29"/>
      <c r="F33" s="30"/>
      <c r="G33" s="82" t="s">
        <v>65</v>
      </c>
      <c r="H33" s="22"/>
      <c r="I33" s="23">
        <v>0</v>
      </c>
      <c r="J33" s="24">
        <f t="shared" si="0"/>
        <v>0</v>
      </c>
      <c r="K33" s="35"/>
      <c r="L33" s="36"/>
      <c r="M33" s="35"/>
      <c r="N33" s="35"/>
    </row>
    <row r="34" spans="1:14" s="26" customFormat="1" ht="30" customHeight="1">
      <c r="A34" s="82" t="s">
        <v>64</v>
      </c>
      <c r="B34" s="27"/>
      <c r="C34" s="27"/>
      <c r="D34" s="28"/>
      <c r="E34" s="29"/>
      <c r="F34" s="30"/>
      <c r="G34" s="30"/>
      <c r="H34" s="22"/>
      <c r="I34" s="23">
        <v>0</v>
      </c>
      <c r="J34" s="24">
        <f t="shared" si="0"/>
        <v>0</v>
      </c>
      <c r="K34" s="35"/>
      <c r="L34" s="36"/>
      <c r="M34" s="35"/>
      <c r="N34"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1:H31"/>
    <mergeCell ref="I31:J31"/>
    <mergeCell ref="A33:F33"/>
    <mergeCell ref="G33:J34"/>
    <mergeCell ref="A34:F3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