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<sst xmlns="http://schemas.openxmlformats.org/spreadsheetml/2006/main" count="620" uniqueCount="393">
  <si>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</si>
  <si>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</si>
  <si>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</si>
  <si>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</si>
  <si>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</si>
  <si>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</si>
  <si>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</si>
  <si>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</si>
  <si>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</si>
  <si>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</si>
  <si>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</si>
  <si>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</si>
  <si>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</si>
  <si>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</si>
  <si>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</si>
  <si>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</si>
  <si>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</si>
  <si>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</si>
  <si>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</si>
  <si>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</si>
  <si>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</si>
  <si>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</si>
  <si>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</si>
  <si>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</si>
  <si>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</si>
  <si>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</si>
  <si>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</si>
  <si>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</si>
  <si>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0006/2019   -   PREGÃO Nº 0002/2019</t>
  </si>
  <si>
    <t>MENOR PREÇO POR ITEM</t>
  </si>
  <si>
    <t>O OBJETO DA PRESENTE LICITAÇÃO É À AQUISIÇÃO DE GÊNEROS ALIMENTÍCIOS, ATENDENDO AS SOLICITAÇÕES DAS SECRETARIAS DESTE MUNICÍPIO, EM CONFORMIDADE COM AS ESPECIFICAÇÕES E QUANTIDADES DESCRITAS NA PROPOSTA DE PREÇOS – ANEXO I E TERMO DE REFERÊNCIA – ANEXO IX.</t>
  </si>
  <si>
    <t>0001</t>
  </si>
  <si>
    <t>1</t>
  </si>
  <si>
    <t>11804</t>
  </si>
  <si>
    <t>ABÓBORA MADURA TIPO CABOTIÃ, DE TAMANHO GRANDE, UNIFORME, SEM FERIMENTOS OU DEFEITOS, TURGENSCENTES, INTACTAS, FIRMES E BEM DESENVOLVIDAS, LIVRES DE TERRA OU CORPOS ESTRANHOS ADERIDOS A SUPERFÍCIE EXTERNA.</t>
  </si>
  <si>
    <t>KG</t>
  </si>
  <si>
    <t>2</t>
  </si>
  <si>
    <t>20741</t>
  </si>
  <si>
    <t>ABOBRINHA VERDE, TIPO MENINA, DE TAMANHO MÉDIO, UNIFORME, SEM FERIMENTOS OU DEFEITOS TURGENSCENTES, INTACTAS, FIRMES E BEM DESENVOLVIDAS, LIVRES DE TERRA OU CORPOS ESTRANHOS ADERIDOS A SUPERFÍCIE EXTERNA</t>
  </si>
  <si>
    <t>3</t>
  </si>
  <si>
    <t>11817</t>
  </si>
  <si>
    <t>ACHOCOLATADO EM PÓ, INSTANTÂNEO, EMBALAGEM DE PAPELÃO, LATA OU POLIPROPILENO ORIGINAL DE FÁBRICA, PESANDO NO MÍNIMO 400G, CONTENDO ESPECIFICAÇÕES DOS INGREDIENTES, INFORMAÇÕES DO FABRICANTE, DATA DE VALIDADE ESTAMPADA NA EMBALAGEM. SE EMBALADO EM LATA, ESTA NÃO DEVE APRESENTAR VESTÍGIOS DE FERRUGEM, AMASSADURA OU ABALAMENTO.</t>
  </si>
  <si>
    <t>UN</t>
  </si>
  <si>
    <t>4</t>
  </si>
  <si>
    <t>11818</t>
  </si>
  <si>
    <t>AÇÚCAR CRISTAL, BRANCO, ACONDICIONADO EM EMBALAGEM DE POLIPROPILENO TRANSPARENTE ORIGINAL DO FABRICANTE, PESANDO 5KG, ASPECTO GRANULOSO FINO A MÉDIO, ISENTO DE MATÉRIA TERROSA, LIVRE DE UMIDADE E FRAGMENTOS ESTRANHOS, COM ESPECIFICAÇÃO DOS INGREDIENTES, INFORMAÇÕES DO FABRICANTE E DATA DE VALIDADE ESTAMPADO NA EMBALAGEM.</t>
  </si>
  <si>
    <t>PCT</t>
  </si>
  <si>
    <t>5</t>
  </si>
  <si>
    <t>13069</t>
  </si>
  <si>
    <t>ADOÇANTE DIETÉTICO LÍQUIDO, SEM CALORIAS, ACONDICIONADO EM EMBALAGEM ORIGINAL DE FÁBRICA COM NO MÍNIMO 100 ML, ESPECIFICAÇÃO DOS INGREDIENTES, INFORMAÇÕES DO FABRICANTE E DATA DE VENCIMENTO ESTAMPADA NA EMBALAGEM.</t>
  </si>
  <si>
    <t>6</t>
  </si>
  <si>
    <t>23843</t>
  </si>
  <si>
    <t>ÁGUA MINERAL NATURAL (COM GÁS) 500ML, ACONDICIONADA EM EMBALAGEM PLÁSTICA, ORIGINAL DE FÁBRICA, COM DATA DE VALIDADE IMPRESSA NA EMBALAGEM E INFORMAÇÕES DO FABRICANTE.</t>
  </si>
  <si>
    <t>7</t>
  </si>
  <si>
    <t>23844</t>
  </si>
  <si>
    <t>ÁGUA MINERAL NATURAL (SEM GÁS) 500ML, ACONDICIONADA EM EMBALAGEM PLÁSTICA, ORIGINAL DE FÁBRICA, COM DATA DE VALIDADE IMPRESSA NA EMBALAGEM E INFORMAÇÕES DO FABRICANTE.</t>
  </si>
  <si>
    <t>8</t>
  </si>
  <si>
    <t>11820</t>
  </si>
  <si>
    <t>ALHO, CABEÇA INTEIRA, SECA, DENTES GRANDES E UNIFORMES, FIRMES E COM BRILHO.</t>
  </si>
  <si>
    <t>9</t>
  </si>
  <si>
    <t>18654</t>
  </si>
  <si>
    <t>AMENDOIM IN NATURA, DESCASCADO, DE PRIMEIRA QUALIDADE, ACONDICIONADO EM EMBALAGEM DE POLIPROPILENO TRANSPARENTE ORIGINAL DE FÁBRICA, PESANDO NO MÍNIMO 500 GR, COM INFORMAÇÕES DO FABRICANTE, DATA DE VALIDADE ESTAMPADA NA EMBALAGEM.</t>
  </si>
  <si>
    <t>10</t>
  </si>
  <si>
    <t>11822</t>
  </si>
  <si>
    <t>AMIDO DE MILHO EM PÓ, ACONDICIONADO EM EMBALAGEM DE PAPELÃO ORIGINAL DE FÁBRICA COM 1KG, ISENTO DE MATÉRIA TERROSA, FUNGOS OU PARASITAS E LIVRE DE UMIDADE E FRAGMENTOS ESTRANHOS, CONTENDO ESPECIFICAÇÃO DOS INGREDIENTES, INFORMAÇÕES DO FABRICANTE E DATA DE VALIDADE ESTAMPADA NA EMBALAGEM.</t>
  </si>
  <si>
    <t>11</t>
  </si>
  <si>
    <t>11848</t>
  </si>
  <si>
    <t>APRESUNTADO, COMPOSIÇÃO CARNE SUINA PRÉ COZIDA, APRESENTAÇÃO FATIADA.</t>
  </si>
  <si>
    <t>12</t>
  </si>
  <si>
    <t>11853</t>
  </si>
  <si>
    <t>ARROZ AGULHA TIPO 1, ACONDICIONADOS EM EMBALAGEM DE POLIETILENO TRANSPARENTE, ORIGINAL DE FÁBRICA, PACOTES COM 5KG, ISENTO DE MATÉRIA TERROSA, PEDRAS, FUNGOS OU PARASITAS,  LIVRE DE UMIDADE E DE FRAGMENTOS ESTRANHOS, COM GRÃOS INTEIROS, REGISTRO NO MINISTÉRIO DA AGRICULTURA,  INFORMAÇÕES  DO FABRICANTE E DATA DE VALIDADE ESTAMPADA NA EMBALAGEM.</t>
  </si>
  <si>
    <t>13</t>
  </si>
  <si>
    <t>11862</t>
  </si>
  <si>
    <t>AZEITONA VERDE EM CONSERVA, ACONDICIONADA EM EMBALAGEM PLÁSTICA, PESANDO NO MÍNIMO 200G DE PESO DRENADO, CONTENDO INFORMAÇÕES DO FABRICANTE, ESPECIFICAÇÕES DO PRODUTO E DATA DE VALIDADE ESTAMPADOS NA EMBALAGEM.</t>
  </si>
  <si>
    <t>14</t>
  </si>
  <si>
    <t>11873</t>
  </si>
  <si>
    <t>BACON DEFUMADO DE CARNE SUÍNA DE 1ª QUALIDADE, SEM MANCHAS E SEM MOFO.</t>
  </si>
  <si>
    <t>15</t>
  </si>
  <si>
    <t>11874</t>
  </si>
  <si>
    <t>BALA MASTIGÁVEL, PACOTE COM NO MÍNIMO 400 GR, SABOR ARTIFICIAL DE FRUTAS VARIADAS, EMBALAGEM DE POLIETILENO TRANSPARENTE ORIGINAL DE FÁBRICA, CONTENDO INFORMAÇÕES DO FABRICANTE E PRODUTO E DATA DE VALIDADE ESTAMAPADA NA EMBALAGEM.</t>
  </si>
  <si>
    <t>16</t>
  </si>
  <si>
    <t>20012</t>
  </si>
  <si>
    <t>BANHA DE PORCO, EMBALAGEM CONTENDO 1 KG.</t>
  </si>
  <si>
    <t>17</t>
  </si>
  <si>
    <t>11902</t>
  </si>
  <si>
    <t>BISCOITO DOCE, TIPO MAIZENA, SEM RECHEIO, DE PRIMEIRA QUALIDADE, VITAMINADO, ACONDICIONADO EM EMBALAGEM DE POLIPROPILENO ORIGINAL DE FÁBRICA, COM ESPECIFICAÇÕES  DOS INGREDIENTES, INFORMAÇÕES DO FABRICANTE, DATA DE VALIDADE, PESANDO NO MÍNIMO 400 GR.</t>
  </si>
  <si>
    <t>18</t>
  </si>
  <si>
    <t>23652</t>
  </si>
  <si>
    <t>BISCOITO RECHEADO SABORES DIVERSOS PACOTE CONTENDO 140 G.</t>
  </si>
  <si>
    <t>19</t>
  </si>
  <si>
    <t>11903</t>
  </si>
  <si>
    <t>BISCOITO SALGADO, TIPO ÁGUA E SAL, DE PRIMEIRA QUALIDADE, VITAMINADO, ACONDICIONADO EM EMBALAGEM DE POLIPROPILENO ORIGINAL DE FÁBRICA, COM ESPECIFICAÇÕES  DOS INGREDIENTES, INFORMAÇÕES DO FABRICANTE, DATA DE VALIDADE, PESANDO NO MÍNIMO 400 GR.</t>
  </si>
  <si>
    <t>20</t>
  </si>
  <si>
    <t>11904</t>
  </si>
  <si>
    <t>CAFÉ TORRADO E MOÍDO, COM ASPECTO DE PÓ FINO, ACONDICIONADO EM EMBALAGEM DE POLIPROPILENO ORIGINAL DO FABRICANTE, PACOTE PESANDO 500GR, SELO ABIC DE PUREZA E QUALIDADE, COM PRAZO DE VALIDADE DE NO MÍNIMO 3 MESES, ISENTO DE MATÉRIA TERROSA, PEDRAS, FUNGOS OU PARASITAS, LIVRE DE UMIDADE E DE FRAGMENTOS ESTRANHOS, COM ESPECIFICAÇÃO DOS INGREDIENTES, INFORMAÇÕES DO FABRICANTE E DATA DE VALIDADE ESTAMPADO NA EMBALAGEM.</t>
  </si>
  <si>
    <t>21</t>
  </si>
  <si>
    <t>18612</t>
  </si>
  <si>
    <t>CALDO DE CARNE, EM EMBALAGEM DE 1 KG.</t>
  </si>
  <si>
    <t>22</t>
  </si>
  <si>
    <t>18613</t>
  </si>
  <si>
    <t>CALDO DE GALINHA, EM EMBALAGEM DE 1 KG.</t>
  </si>
  <si>
    <t>23</t>
  </si>
  <si>
    <t>23950</t>
  </si>
  <si>
    <t>CANELA EM PÓ, ACONDICIONADO EM EMBALAGEM DE POLIPROPILENO ORIGINAL DE FÁBRICA, PESANDO NO MÍNIMO 30 GR, ISENTO DE PARASITAS E FUNGOS, LIVRES DE FRAGMENTOS E CORPOS ESTRANHOS, COM ESPECIFICAÇÃO DOS INGREDIENTES, INFORMAÇÕES DO FABRICANTE E DATA DE VALIDADE ESTAMPADA NA EMBALAGEM</t>
  </si>
  <si>
    <t>24</t>
  </si>
  <si>
    <t>21374</t>
  </si>
  <si>
    <t>CARNE BOVINA IN NATURA, TIPO BISTECA, PEÇAS INTEIRAS, COM NO MÁXIMO 10% DE GORDURA, LIVRE DE APARAS E NERVOS, COR VERMELHO VIVO, SEM ESCURECIMENTO OU MANCHAS ESVERDEADAS, COM CARIMBO ATESTANDO A INSPEÇÃO DO MINISTÉRIO DA AGRICULTURA - SIF, RÓTULO CONTENDO INFORMAÇÕES DO FABRICANTE, ESPECIFICAÇÃO DO PRODUTO E DATA DE VALIDADE.</t>
  </si>
  <si>
    <t>25</t>
  </si>
  <si>
    <t>12777</t>
  </si>
  <si>
    <t>CARNE BOVINA IN NATURA, TIPO COSTELA COM OSSO, SERRADA, COM NO MÁXIMO 10% DE GORDURA, LIVRE DE APARAS, RESFRIADA, COM ASPECTO FIRME, NA COR VERMELHO VIVO, SEM ESCURECIMENTO OU MANCHAS ESVERDEADAS, ACONDICIONADO EM EMBALAGEM PLÁSTICA, COM REGISTRO NO MINISTÉRIO DA AGRICULTURA - SIF. INFORMAÇÕES DO FABRICANTE, ESPECIFICAÇÃO DO PRODUTO E DATA DE VENCIMENTO ESTAMPADO NA EMBALAGEM.</t>
  </si>
  <si>
    <t>26</t>
  </si>
  <si>
    <t>23653</t>
  </si>
  <si>
    <t>CARNE BOVINA IN NATURA, TIPO FRALDINHA, PEÇAS INTEIRAS, COM NO MÁXIMO 10% DE GORDURA, LIVRE DE APARAS E NERVOS, COR VERMELHO VIVO, SEM ESCURECIMENTO OU MANCHAS ESVERDEADAS, COM CARIMBO ATESTANDO A INSPEÇÃO DO MINISTÉRIO DA AGRICULTURA - SIF, RÓTULO CONTENDO INFORMAÇÕES DO FABRICANTE, ESPECIFICAÇÃO DO PRODUTO E DATA DE VALIDADE.</t>
  </si>
  <si>
    <t>27</t>
  </si>
  <si>
    <t>23869</t>
  </si>
  <si>
    <t>CARNE BOVINA IN NATURA, TIPO MIOLO DA PALETA OU ACEM, BIFE, COM NO MÁXIMO 10% DE GORDURA, LIVRE DE APARAS E NERVOS, COR VERMELHO VIVO, SEM ESCURECIMENTO OU MANCHAS ESVERDEADAS, MOÍDA NO ATO DA ENTREGA E NA PRESENÇA DO CONSUMIDOR, CONFORME LEI Nº 3.892 DE 10/05/2010. MATÉRIA PRIMA CONTENDO RÓTULO RESGISTRADO NO MINISTÉRIO DA AGRICULTURA - SIF, INFORMAÇÕES DO FABRICANTE, ESPECIFICAÇÃO DO PRODUTO E DATA DE VALIDADE.</t>
  </si>
  <si>
    <t>28</t>
  </si>
  <si>
    <t>11925</t>
  </si>
  <si>
    <t>CARNE BOVINA IN NATURA, TIPO PALETA OU ACEM, MOÍDA, COM NO MÁXIMO 10% DE GORDURA, LIVRE DE APARAS E NERVOS, COR VERMELHO VIVO, SEM ESCURECIMENTO OU MANCHAS ESVERDEADAS, MOÍDA NO ATO DA ENTREGA E NA PRESENÇA DO CONSUMIDOR, CONFORME LEI Nº 3.892 DE 10/05/2010. MATÉRIA PRIMA CONTENDO RÓTULO RESGISTRADO NO MINISTÉRIO DA AGRICULTURA - SIF, INFORMAÇÕES DO FABRICANTE, ESPECIFICAÇÃO DO PRODUTO E DATA DE VALIDADE.</t>
  </si>
  <si>
    <t>29</t>
  </si>
  <si>
    <t>11926</t>
  </si>
  <si>
    <t>CARNE BOVINA IN NATURA, TIPO PALETA OU ACEM, PEÇAS INTEIRAS, COM NO MÁXIMO 10% DE GORDURA, LIVRE DE APARAS E NERVOS, COR VERMELHO VIVO, SEM ESCURECIMENTO OU MANCHAS ESVERDEADAS, COM CARIMBO ATESTANDO A INSPEÇÃO DO MINISTÉRIO DA AGRICULTURA - SIF, RÓTULO CONTENDO INFORMAÇÕES DO FABRICANTE, ESPECIFICAÇÃO DO PRODUTO E DATA DE VALIDADE.</t>
  </si>
  <si>
    <t>30</t>
  </si>
  <si>
    <t>21375</t>
  </si>
  <si>
    <t>CARNE BOVINA IN NATURA, TIPO PONTA DE PEITO, PEÇAS INTEIRAS, SEM OSSO, COM NO MÁXIMO 10% DE GORDURA, LIVRE DE APARAS E NERVOS, COR VERMELHO VIVO, SEM ESCURECIMENTO OU MANCHAS ESVERDEADAS, COM CARIMBO ATESTANDO A INSPEÇÃO DO MINISTÉRIO DA AGRICULTURA - SIF, RÓTULO CONTENDO INFORMAÇÕES DO FABRICANTE, ESPECIFICAÇÃO DO PRODUTO E DATA DE VALIDADE.</t>
  </si>
  <si>
    <t>31</t>
  </si>
  <si>
    <t>15818</t>
  </si>
  <si>
    <t>CARNE IN NATURA, ORIGEM ANIMAL SUÍNA, TIPO PERNIL, APRESENTAÇÃO SERRADA OU EM TIRAS, RESFRIADO, ACONDICIONADO EM EMBALAGEM PLÁSTICA, PRODUTO COM REGISTRO NO MINISTÉRIO DA AGRICULTURA/SIF, INFORMAÇÕES, COMO PROCEDÊNCIA DO PRODUTO, FORNECEDOR, ESPECIFICAÇÃO NUTRITIVA DO PRODUTO E DATA DE VALIDADE ESTAMPADO NA EMBALAGEM.</t>
  </si>
  <si>
    <t>32</t>
  </si>
  <si>
    <t>13271</t>
  </si>
  <si>
    <t>CARNE IN NATURA, TIPO COXA E SOBRECOXA DE FRANGO, APRESENTAÇÃO SEM TEMPERO, CONGELADO ACONDICIONADO EM EMBALAGEM PLÁSTICA, PRODUTO COM REGISTRO NO MINISTÉRIO DA AGRICULTURA/SIF, INFORMAÇÕES, COMO PROCEDÊNCIA DO PRODUTO, FORNECEDOR, ESPECIFICAÇÃO NUTRITIVA DO PRODUTO E DATA DE VALIDADE ESTAMPADO NA EMBALAGEM.</t>
  </si>
  <si>
    <t>33</t>
  </si>
  <si>
    <t>11927</t>
  </si>
  <si>
    <t>CEBOLA IN NATURA, TAMANHO MÉDIO, UNIFORME, SEM FERIMENTOS OU DEFEITOS, TENRA E COM BRILHO,  TURGESCENTES, INTACTAS, FIRMES E BEM DESENVOLVIDAS.</t>
  </si>
  <si>
    <t>34</t>
  </si>
  <si>
    <t>20004</t>
  </si>
  <si>
    <t>CEREAL INFANTIL TIPO (MUCILON) SABORES, ARROZ E MILHO, CONTENDO NUTRIENTES ESSENCIAIS COMO ZINCO, VITAMINA A, VITAMINA C E FERRO DE MELHOR ABSORÇÃO. ASSIM COMO OS LACTOBACILOS, A BIFIDOBACTÉRIA BIFIDUS BL É UM PROBIÓTICO SIMILAR AOS ENCONTRADOS NO SISTEMA DIGESTÓRIO E FAZ PARTE DE UMA FLORA INTESTINAL SAUDÁVEL.</t>
  </si>
  <si>
    <t>35</t>
  </si>
  <si>
    <t>11931</t>
  </si>
  <si>
    <t>CHÁ MATE, TORRADO E QUEBRADO, ACONDICIONADO  EM EMBALAGEM DE PAPELÃO  ORIGINAL DE FÁBRICA PESANDO NO MÍNIMO 200 GR, ISENTO DE MATÉRIA TERROSA, FUNGOS OU PARASITAS, LIVRE DE UMIDADE E DE FRAGMENTOS ESTRANHOS, COM ESPECIFICAÇÃO DOS INGREDIENTES, INFORMAÇÕES DO FABRICANTE E DATA DE VALIDADE ESTAMPADA NA EMBALAGEM.</t>
  </si>
  <si>
    <t>36</t>
  </si>
  <si>
    <t>11932</t>
  </si>
  <si>
    <t>CHARQUE DE CARNE DIANTEIRO BOVINO, COM NO MÁXIMO 15 % DE GORDURA, LIVRE DE APARAS ACONDICIONADO EM EMBALAGEM PLÁSTICA, COM REGISTRO NO MINISTÉRIO DA AGRICULTURA - SIF, INFORMAÇÕES DO FABRICANTE, ESPECIFICAÇÃO DO PRODUTO E DATA DE VALIDADE ESTAMPADA NA EMBALAGEM.</t>
  </si>
  <si>
    <t>37</t>
  </si>
  <si>
    <t>20745</t>
  </si>
  <si>
    <t>CHEIRO VERDE IN NATURA, COMPOSTA POR SALSA E CEBOLINHA, COM FOLHAS FOLHAS INTEIRAS, COM TALOS, GRAÚDAS, SEM MANCHAS, COM COLORAÇÃO UNIFORME, TURGESCENTES, INTACTAS, FIRMES E BEM DESENVOLVIDAS, MAÇO APROXIMADAMENTE 300 GR..</t>
  </si>
  <si>
    <t>38</t>
  </si>
  <si>
    <t>11788</t>
  </si>
  <si>
    <t>COADOR DE PANO, 100% ALGODÃO C/ NO MÍNIMO 110 MM, ACONDICIONADO EM EMBALAGEM PLÁSTICA ORIGINAL DE FÁBRICA COM 1 UNIDADE.</t>
  </si>
  <si>
    <t>39</t>
  </si>
  <si>
    <t>11934</t>
  </si>
  <si>
    <t>COCO RALADO, PURO, ACONDICIONADO EM EMBALAGEM DE POLIPROPILENO TRANSPARENTE OU DE PAPEL ORIGINAL DE FÁBRICA, PESANDO NO MÍNIMO 100GR,  CONTENDO ESPECIFICAÇÃO DOS INGREDIENTES, INFORMAÇÕES DO FABRICANTE E DATA DE VALIDADE ESTAMPADO NA EMBALAGEM.</t>
  </si>
  <si>
    <t>40</t>
  </si>
  <si>
    <t>12807</t>
  </si>
  <si>
    <t>COLORAL EM PÓ, ACONDICIONADO EM EMBALAGEM DE POLIPROPILENO ORIGINAL DE FÁBRICA, COM APROXIMADAMENTE 500 GR, CONTENDO ESPECIFICAÇÃO DOS INGREDIENTES, INFORMAÇÕES DO FABRICANTE E DATA DE VALIDADE ESTAMPADO NA EMBALAGEM.</t>
  </si>
  <si>
    <t>41</t>
  </si>
  <si>
    <t>11937</t>
  </si>
  <si>
    <t>CONDIMENTO CALDO EM CUBOS NOS SABORES BACON, CARNE, GALINHA E LEGUMES, CAIXA COM 6 CUBOS, PESANDO NOMÍNIMO 57GR, EMBALADOS INDIVIDUALMENTE, CONTENDO INFORMAÇÕES DO FABRICANTE, ESPECIFICAÇÕES DO PRODUTO E DATA DE VALIDADE.</t>
  </si>
  <si>
    <t>CX</t>
  </si>
  <si>
    <t>42</t>
  </si>
  <si>
    <t>11938</t>
  </si>
  <si>
    <t>CONDIMENTO MISTURA DE TEMPEROS, PACOTE COM 12 SACHÊS, EMBALADOS INDIVIDUALMENTE, CONTENDO 5GR CADA, INFORMAÇÕES DO FABRICANTE, ESPECIFICAÇÃO DOPRODUTO, DATA DE VALIDADE. NOS SABORES: FEIJÃO, CARNE, ARROZ, LEGUMES E GALINHA.</t>
  </si>
  <si>
    <t>43</t>
  </si>
  <si>
    <t>20008</t>
  </si>
  <si>
    <t>CONDIMENTO PIMENTA DO REINO MOÍDA, EMBALAGEM CONTENDO 50 GRAMAS.</t>
  </si>
  <si>
    <t>44</t>
  </si>
  <si>
    <t>13593</t>
  </si>
  <si>
    <t>CREME DE LEITE, TEXTURA HOMOGÊNEA, BRANCO LEITOSO, COM SORO, ACONDICIONADO EM EMBALAGEM ORIGINAL DE FÁBRICA COM NO MÍNIMO 200 GR, ESPECIFICAÇÃO DOS INGREDIENTES, INFORMAÇÕES DO FABRICANTE E DATA DE VENCIMENTO ESTAMPADA NA EMBALAGEM. SE EM LATA, ESTA NÃO DEVE APRESENTAR VESTÍGIOS DE FERRUGEM, AMASSADURA OU ABAULAMENTO.</t>
  </si>
  <si>
    <t>45</t>
  </si>
  <si>
    <t>11944</t>
  </si>
  <si>
    <t>DOCE DE ABÓBORA, ACONDICIONADO EM EMBALAGEM ORIGINAL DE FÁBRICA, COM NO MÍNIMO 900 GR, CONTENDO ESPECIFICAÇÃO DOS INGREDIENTES, INFORMAÇÕES DO FABRICANTE, DATA DE VALIDADE ESTAMPADA NA EMBALAGEM. SE FOR EM LATA, ESTA NÃO DEVE APRESENTAR VESTIGIOS DE FERRUGEM, AMASSADURA OU ABAULAMENTO.</t>
  </si>
  <si>
    <t>46</t>
  </si>
  <si>
    <t>20752</t>
  </si>
  <si>
    <t>DOCE DE LEITE EM PASTA, TEXTURA HOMOGENEA, PASTA COMPACTA, ACONDICIONADO EM EMBALAGEM ORIGINAL DE FABRICA PESANDO NO MÍNIMO 900 GR, CONTENDO ESPECIFICAÇÃO DOS INGREDIENTES, INFORMAÇÕES DO FABRICANTE, DATA DE VALIDADE ESTAMPADA NA EMBALAGEM. SE EM LATA ESTA NAO DEVE APRESENTAR VESTIGIOS DE FERRUGEM, AMASSADURA OU ABAULAMENTO</t>
  </si>
  <si>
    <t>47</t>
  </si>
  <si>
    <t>12917</t>
  </si>
  <si>
    <t>ERVA MATE PARA TERERÉ, 70 % FOLHA E 30 % PALITO, EMBALAGEM PLÁSTICA COM NO MÍNIMO 500 GR.</t>
  </si>
  <si>
    <t>48</t>
  </si>
  <si>
    <t>11952</t>
  </si>
  <si>
    <t>ERVILHA EM CONSERVA, REIDRATADO, DE PRIMEIRA QUALIDADE, TIPO MANTEIGA, ACONDICIONADO EM EMBALAGEM ORIGINAL DE FÁBRICA, PESANDO NO MÍNIMO 3 KG, ESPECIFICAÇÃO DOS INGREDIENTES, INFORMAÇÕES DO FABRICANTE E DATA DE VALIDADE  ESTAMPADA NA EMBALAGEM. SE EMBALADO EM LATA ESTA NÃO DEVE APRESENTAR FERRUGEM, AMASSADURA OU ABAULAMENTO.</t>
  </si>
  <si>
    <t>49</t>
  </si>
  <si>
    <t>11958</t>
  </si>
  <si>
    <t>ERVILHA EM CONSERVA, REIDRATADO, DE PRIMEIRA QUALIDADE, TIPO MANTEIGA, ACONDICIONADO EM EMBALAGEM ORIGINAL DE FÁBRICA, PESANDO NO MÍNIMO 300GR, ESPECIFICAÇÃO DOS INGREDIENTES, INFORMAÇÕES DO FABRICANTE E DATA DE VALIDADE  ESTAMPADA NA EMBALAGEM. SE EMBALADO EM LATA ESTA NÃO DEVE APRESENTAR FERRUGEM, AMASSADURA OU ABAULAMENTO.</t>
  </si>
  <si>
    <t>50</t>
  </si>
  <si>
    <t>15817</t>
  </si>
  <si>
    <t>EXTRATO DE TOMATE, DE 1ª QUALIDADE, ACONDICIONADA EM EMBALAGEM ORIGINAL DE FÁBRICA COM NO MÍNIMO 340 GR, CONTENDO ESPECIFICAÇÃO DOS INGREDIENTES, INFORMAÇÕES DO FABRICANTE E DATA DE VALIDADE ESTAMPADO NA EMBALAGEM E REGISTRO NO MAPA. SE O PRODUTO FOR EMBALADO EM LATA, ESTA  NÃO DEVE APRESENTAR FERRUGEM, AMASSADURA OU ABAULAMENTO.</t>
  </si>
  <si>
    <t>51</t>
  </si>
  <si>
    <t>23875</t>
  </si>
  <si>
    <t>FARINHA DE MANDIOCA TEMPERADA (FAROFA TEMPERADA) SABORES DIVERSOS, EMBALAGEM CONTENDO 500 GRAMAS.</t>
  </si>
  <si>
    <t>52</t>
  </si>
  <si>
    <t>11976</t>
  </si>
  <si>
    <t>FARINHA DE MANDIOCA, CRUA DE PRIMEIRA QUALIDADE, ACONDICIONADA EM EMBALAGEM DE POLIPROPILENO TRANSPARENTE OU DE PAPEL ORIGINAL DE FÁBRICA, PESANDO NO MÍNIMO 1KG, CONTENDO ESPECIFICAÇÃO DOS INGREDIENTES, INFORMAÇÕES DO FABRICANTE E DATA DE VALIDADE ESTAMPADA NA EMBALAGEM</t>
  </si>
  <si>
    <t>53</t>
  </si>
  <si>
    <t>11975</t>
  </si>
  <si>
    <t>FARINHA DE MANDIOCA, TORRADA DE PRIMEIRA QUALIDADE, ACONDICIONADA EM EMBALAGEM DE POLIPROPILENO TRANSPARENTE OU DE PAPEL ORIGINAL DE FÁBRICA, PESANDO NO MÍNIMO 1KG, CONTENDO ESPECIFICAÇÃO DOS INGREDIENTES, INFORMAÇÕES DO FABRICANTE E DATA DE VALIDADE ESTAMPADA NA EMBALAGEM</t>
  </si>
  <si>
    <t>54</t>
  </si>
  <si>
    <t>12268</t>
  </si>
  <si>
    <t>FARINHA DE TRIGO, DE PRIMEIRA QUALIDADE, ACONDICIONADO EM EMBALAGEM COM NO MÍNIMO 5KG, COM ASPECTO FINO,  ISENTA DE MATÉRIA TERROSA, FUNGOS OU PARASITAS E LIVRE DE UMIDADE E FRAGMENTOS ESTRANHOS, COM ESPECIFICAÇÃO DOS INGREDIENTES,  INFORMAÇÕES DO FABRICANTE E DATA DE VALIDADE ESTAMPADA NA EMBALAGEM.</t>
  </si>
  <si>
    <t>55</t>
  </si>
  <si>
    <t>12269</t>
  </si>
  <si>
    <t>FARINHA FINA DE MILHO (FUBÁ), AMARELO, DE PRIMEIRA QUALIDADE, ACONDICIONADO EM EMBALAGEM DE POLIPROPILENO TRANSPARENTE OU DE PAPEL ORIGINAL DE FÁBRICA, PESANDO NO MINÍMO 1KG, ASPECTO FÍSICO PÓ FINO, ISENTA DE SUJIDADE, FUNGOS OU PARASITAS, LIVRE DE UMIDADE E FRAGMENTOS ESTRANHOS, COM ESPECIFICAÇÃO DOS INGREDIENTES,  INFORMAÇÕES DO FABRICANTE E DATA DE VALIDADE ESTAMPADA NA EMBALAGEM.</t>
  </si>
  <si>
    <t>56</t>
  </si>
  <si>
    <t>12270</t>
  </si>
  <si>
    <t>FEIJÃO, TIPO 1, CARIOQUINHA, NOVO, ACONDICIONADO EM EMBALAGEM POLIPROPILENO TRANSPARENTE ORIGINAL DE FÁBRICA, PESANDO NO MÍNIMO 1KG, GRÃOS INTEIROS, ASPECTO BRILHOSO, LISO,  ISENTO DE MATÉRIA TERROSA, PEDRAS, FUNGOS OU PARASITAS E LIVRE DE UMIDADE E FRAGMENTOS OU CORPOS ESTRANHOS, COM REGISTRO NO MINISTÉRIO DA AGRICULTURA, INFORMAÇÕES DO FABRICANTE E DATA DE VALIDADE ESTAMPADA NA EMBALAGEM.</t>
  </si>
  <si>
    <t>57</t>
  </si>
  <si>
    <t>12271</t>
  </si>
  <si>
    <t>FERMENTO BIOLÓGICO, SECO, INSTANTÂNEO, PESANDO NO MÍNIMO 125 GR, ACONDICIONADO EM EMBALAGEM ORGINAL DE FÁBRICA, CONTENDO ESPECIFICAÇÃO DOS INGREDIENTES, INFORMAÇÕES DO FABRICANTE E DATA DE VALIDADE ESTAMPADA NA EMBALGEM.</t>
  </si>
  <si>
    <t>58</t>
  </si>
  <si>
    <t>12272</t>
  </si>
  <si>
    <t>FERMENTO QUÍMICO EM PÓ, DE PRIMEIRA QUALIDADE, ACONDICIONADA EM EMBALAGEM ORIGINAL DE FÁBRICA, PESANDO MO MÍNIMO 100 GR, CONTENDO ESPECIFICAÇÃO DOS INGREDIENTES, INFORMAÇÕES DO FABRICANTE E DATA DE VALIDADE ESTAMPADO NA EMBALAGEM.</t>
  </si>
  <si>
    <t>59</t>
  </si>
  <si>
    <t>11832</t>
  </si>
  <si>
    <t>FÓSFORO, ÁREA DE RISCAGEM COM VIDA ÚTIL COMPATÍVEL COM O NÚMERO DE PALITOS DA EMBALAGEM, MAÇO COM 10 CAIXINHAS COM 40 PALITOS CADA.</t>
  </si>
  <si>
    <t>60</t>
  </si>
  <si>
    <t>12273</t>
  </si>
  <si>
    <t>FRANGO INTEIRO, CONGELADO, COM MIUDOS, COM NO MÁXIMO 10% DE GORDURA, APRESENTANDO COR AMARELO ROSADA, SEM ESCURECIMENTO OU MANCHAS ESVERDEADAS, ACONDICIONADO EM EMBALAGEM PLÁSTICA, COM REGISTRO NO MINISTÉRIO DA AGRICULTURA - SIF, ESPECIFICAÇÃO DO PRODUTO E DATA DE VALIDADE ESTAMPADO NA EMBALAGEM.</t>
  </si>
  <si>
    <t>61</t>
  </si>
  <si>
    <t>12275</t>
  </si>
  <si>
    <t>FRUTA IN NATURA TIPO ABACAXI</t>
  </si>
  <si>
    <t>62</t>
  </si>
  <si>
    <t>12278</t>
  </si>
  <si>
    <t>FRUTA IN NATURA TIPO LARANJA.</t>
  </si>
  <si>
    <t>63</t>
  </si>
  <si>
    <t>12543</t>
  </si>
  <si>
    <t>FRUTA IN NATURA TIPO MAÇÃ, NA COLORAÇÃO VERMELHA, FRUTOS DE PRODUÇÃO NACIONAL,DE TAMNHO MÉDIO, SEM FERIMENTOS, FIRMES, TENRAS E COM BRILHO.  KG</t>
  </si>
  <si>
    <t>64</t>
  </si>
  <si>
    <t>17580</t>
  </si>
  <si>
    <t>FRUTA IN NATURA TIPO MELANCIA, ESPÉCIE REDONDA</t>
  </si>
  <si>
    <t>65</t>
  </si>
  <si>
    <t>12775</t>
  </si>
  <si>
    <t>FRUTA IN NATURA TIPO TOMATE DA ESPÉCIE SANTA CRUZ, TAMANHO MÉDIO, DE PRIMEIRA QUALIDADE COM APROXIMADAMENTE 60% DE MATURAÇÃO, SEM FERIMENTOS OU DEFEITOS, MANCHAS, COM COLORAÇÃO UNIFORME E BRILHO.</t>
  </si>
  <si>
    <t>66</t>
  </si>
  <si>
    <t>17583</t>
  </si>
  <si>
    <t>FRUTA IN NATURA, TIPO BANANA, ESPÉCIE NANICA, EM PENCA, FRUTOS  COM 60 A 70% DE MATURAÇÃO CLIMATIZADA,  UNIFORMES, NO GRAU MÁXIMO DE EVOLUÇÃO NO TAMANHO, AROMA E SABOR DA ESPÉCIE, SEM FERIMENTOS OU DEFEITOS. FIRMES E COM BRILHO.</t>
  </si>
  <si>
    <t>67</t>
  </si>
  <si>
    <t>12549</t>
  </si>
  <si>
    <t>FRUTA IN NATURA, TIPO MAMÃO, ESPÉCIE COMUM, ISENTA DE MANCHAS E MARCAS NA CASCA QUE COMPROMETA A QUALIDADE DO PRODUTO.</t>
  </si>
  <si>
    <t>68</t>
  </si>
  <si>
    <t>21435</t>
  </si>
  <si>
    <t>GALÃO COM ÁGUA MINERAL POTÁVEL, SEM GÁS, ACONDICIONADA EM EMBALAGEM RETORNÁVEL, EM PLÁSTICO  HIGIENIZADO, COM PROTETOR NA PARTE SUPERIOR E LACRE DE SEGURANÇA PERSONALIZADO PELO FABRICANTE, GALÃO DE 20 LITROS.</t>
  </si>
  <si>
    <t>69</t>
  </si>
  <si>
    <t>12277</t>
  </si>
  <si>
    <t>GELATINA SABORES DIVERSOS, ACONDICIONADA EM EMBALAGEM DE PAPEL OU PLÁSTICO ORIGINAL DE FÁBRICA COM APROXIMADAMENTE 30GR, CONTENDO ESPECIFICAÇÃO DOS INGREDIENTES, INFORMAÇÕES DO FABRICANTE E DATA DE VALIDADE ESTAMPADA NA EMBALAGEM.</t>
  </si>
  <si>
    <t>70</t>
  </si>
  <si>
    <t>11835</t>
  </si>
  <si>
    <t>GUARDANAPO DE PAPEL, COM 100% FIBRAS CELULÓSICAS, FOLHA SIMPLES DE ALTA QUALIDADE, MEDINDO APROXIMADAMENTE 30 X 33 CM, PACOTE COM 50 GUARDANAPOS.</t>
  </si>
  <si>
    <t>71</t>
  </si>
  <si>
    <t>23878</t>
  </si>
  <si>
    <t>IOGURTE SABORES DIVERSOS BANDEJA COM DOZE UNIDADE 540G.</t>
  </si>
  <si>
    <t>72</t>
  </si>
  <si>
    <t>12930</t>
  </si>
  <si>
    <t>LEGUME IN NATURA PEPINO COMUM, TAMANHO MÉDIO, SEM MANCHAS, COM COLORAÇÃO UNIFORME E COM BRIHO FIRME, SEM FERIMENTOS OU DEFEITOS, LIVRES DE TERRA OU CORPOS ESTRANHOS ADERIDOS À SUPERFICIE EXTERNA.</t>
  </si>
  <si>
    <t>73</t>
  </si>
  <si>
    <t>20751</t>
  </si>
  <si>
    <t>LEGUME IN NATURA TIPO BETERRABA, SEM FOLHAS, DE PRIMEIRA QUALIDADE, BULBOS DE TAMANHO MÉDIO E UNIFORME, SEM FERIMENTOS OU DEFEITOS, TENROS, SEM CORPOS ESTRANHOS OU TERRA ADERIDOS À SUPERFÍCIE EXTERNA</t>
  </si>
  <si>
    <t>74</t>
  </si>
  <si>
    <t>11876</t>
  </si>
  <si>
    <t>LEGUME IN NATURA, TIPO BATATA DOCE, ESPÉCIE ROXA/LAVADA, DE PRIMEIRA QUALIDADE, TAMANHO MÉDIO, UNIFORMES, INTEIRAS, SEM FERIMENTOS OU DEFEITOS, FIRMES E COM BRILHO, SEM CORPOS ESTRANHOS À SUPERFICIE EXTERNA.</t>
  </si>
  <si>
    <t>75</t>
  </si>
  <si>
    <t>11877</t>
  </si>
  <si>
    <t>LEGUME IN NATURA, TIPO BATATA INGLESA, LAVADA, NO TAMANHO MÉDIO, UNIFORMES, INTEIRAS, SEM FERIMENTOS OU DEFEITOS, FIRMES E COM BRILHO, SEM CORPOS ESTRANHOS ADERIDOS À SUPERFICIE EXTERNA.</t>
  </si>
  <si>
    <t>76</t>
  </si>
  <si>
    <t>20743</t>
  </si>
  <si>
    <t>LEGUME IN NATURA, TIPO MANDIOCA BRANCA OU AMARELA, DESCASCADA, CORTADA, CONGELADA, LIVRES DE QUALQUER FRAGMENTOS ESTRANHOS, EMBALADA EM PACOTES PESANDO NO MÍNIMO 01 KG, CONTENDO INFORMAÇÕES DO PRODUTO E DATA DE VALIDADE....</t>
  </si>
  <si>
    <t>77</t>
  </si>
  <si>
    <t>20011</t>
  </si>
  <si>
    <t>LEGUME IN NATURA, TIPO PIMENTÃO VERDE DE 1ª QUALIDADE, LIVRE DE FUNGOS, TAMANHO DE MÉDIO A GRANDE.</t>
  </si>
  <si>
    <t>78</t>
  </si>
  <si>
    <t>17588</t>
  </si>
  <si>
    <t>LEGUME IN NATURA,TIPO CENOURA, SEM FOLHAS, NO TAMANHO MÉDIO E UNIFORME, SEM FERIMENTOS OU DEFEITOS, TENRAS, SEM CORPOS ESTRANHOS OU TERRA ADERIDOS À SUPERFICIE EXTERNA..</t>
  </si>
  <si>
    <t>79</t>
  </si>
  <si>
    <t>11933</t>
  </si>
  <si>
    <t>LEGUME IN NATURA,TIPO CHUCHU,ESPÉCIE COMUM, DE TAMANHO MÉDIO, INTEIROS, SEM FERIMENTOS OU DEFEITOS, TENROS, SEM MANCHAS E COM COLORAÇÃO UNIFORME, SEM CORPOS ESTRANHOS OU TERRA ADERIDOS À SUPERFÍCIE.</t>
  </si>
  <si>
    <t>80</t>
  </si>
  <si>
    <t>12280</t>
  </si>
  <si>
    <t>LEITE CONDENSADO, ACONDICIONADO EM EMBALAGEM ORIGINAL DE FÁBRICA, PESANDO NO MÍNIMO 395GR, CONTENDO ESPECIFICAÇÃO DOS INGREDIENTES, INFORMAÇÕES DO FABRICANTE E DATA DE VALIDADE ESTAMPADA NA EMBALAGEM.</t>
  </si>
  <si>
    <t>81</t>
  </si>
  <si>
    <t>12514</t>
  </si>
  <si>
    <t>LEITE FÓRMULA INFANTIL NAM 1 PRO, LATA COM NO MÍNIMO 400 GR</t>
  </si>
  <si>
    <t>82</t>
  </si>
  <si>
    <t>12773</t>
  </si>
  <si>
    <t>LEITE IN NATURA, PASTEURIZADO , TIPO C, ACONDICIONADO EM EMBALAGEM DE PLÁSTICO ORIGINAL DE FÁBRICA, CONTENDO 1 LITRO, DATA DE VALIDADE E REGISTRO NO MINISTÉRIO DA AGRICULTURA - SIF.</t>
  </si>
  <si>
    <t>L</t>
  </si>
  <si>
    <t>83</t>
  </si>
  <si>
    <t>12542</t>
  </si>
  <si>
    <t>LINGUIÇA DO TIPO CALABRESA, DE CARNE SUÍNA DEFUMADA, CARACTERÍSTICAS ADICIONAIS RESFRIADA E DE 1ª QUALIDADE</t>
  </si>
  <si>
    <t>84</t>
  </si>
  <si>
    <t>15342</t>
  </si>
  <si>
    <t>LINGUIÇA TIPO TOSCANA DE 1ª QUALIDADE, APRESENTANDO-SE EM GOMOS UNIFORMES. EMBALADA EM SACO PLÁSTICO TRANSPARENTE E ATÓXICO, LIMPO, NÃO VIOLADO. A EMBALAGEM DEVERÁ CONTER EXTERNAMENTE OS DADOS DE INDENTIFICAÇÃO, PROCEDÊNCIA, INFORMAÇÕES NUTRICIONAIS, NÚMERO DE LOTE, DATA DE VALIDADE, QUANTIDADE DO PRODUTO, NÚMERO DO REGISTRO NO MINISTÉRIO DA AGRICULTURA SIF/DIPOA. CARACTERÍSTICAS ADICIONAIS CONGELADA.</t>
  </si>
  <si>
    <t>85</t>
  </si>
  <si>
    <t>12544</t>
  </si>
  <si>
    <t>MACARRÃO PARA SOPA, FORMATOS DIVERSOS,  SEMOLADO, ACONDICIONADO EM EMBALAGEM DE POLIPROPILENO TRANSPARENTE ORIGINAL DE FÁBRICA, PESANDO NO MÍNIMO 1 KG, COM ESPECIFICAÇÃO DOS INGREDIENTES,  INFORMAÇÕES DO FABRICANTE E DATA DE VALIDADE ESTAMPADA NA EMBALAGEM.</t>
  </si>
  <si>
    <t>86</t>
  </si>
  <si>
    <t>12545</t>
  </si>
  <si>
    <t>MACARRÃO TIPO PARAFUSO,  SEMOLADO, ACONDICIONADO EM EMBALAGEM DE POLIPROPILENO TRANSPARENTE ORIGINAL DE FÁBRICA, PESANDO NO MÍNIMO 500 GR, COM ESPECIFICAÇÃO DOS INGREDIENTES,  INFORMAÇÕES DO FABRICANTE E DATA DE VALIDADE ESTAMPADA NA EMBALAGEM.</t>
  </si>
  <si>
    <t>87</t>
  </si>
  <si>
    <t>12546</t>
  </si>
  <si>
    <t>MACARRÃO TIPO SPAGHETTI,  MASSA COM OVOS, ACONDICIONADO EM EMBALAGEM DE POLIPROPILENO TRANSPARENTE ORIGINAL DE FÁBRICA, PESANDO NO MÍNIMO 500 GR, COM ESPECIFICAÇÃO DOS INGREDIENTES,  INFORMAÇÕES DO FABRICANTE E DATA DE VALIDADE ESTAMPADA NA EMBALAGEM.</t>
  </si>
  <si>
    <t>88</t>
  </si>
  <si>
    <t>12753</t>
  </si>
  <si>
    <t>MACARRÃO TIPO SPAGHETTI,  MASSA SEM OVOS, ACONDICIONADO EM EMBALAGEM DE POLIPROPILENO TRANSPARENTE ORIGINAL DE FÁBRICA, PESANDO NO MÍNIMO 500 GR, COM ESPECIFICAÇÃO DOS INGREDIENTES,  INFORMAÇÕES DO FABRICANTE E DATA DE VALIDADE ESTAMPADA NA EMBALAGEM.</t>
  </si>
  <si>
    <t>89</t>
  </si>
  <si>
    <t>12548</t>
  </si>
  <si>
    <t>MAIONESE TIPO TRADICIONAL PARA USO CULINÁRIO, EMBALDO EM FRASCOS DE POLIPROPILENO, PESANDO NO MÍNIMO 500 GR, CONTENDO ESPECIFICAÇÕES DOS INGREDIENTES, INFORMAÇÕES DO FABRICANTE E  DATA DE VALIDADE.</t>
  </si>
  <si>
    <t>90</t>
  </si>
  <si>
    <t>18650</t>
  </si>
  <si>
    <t>MARGARINA VEGETAL COM SAL, SEM GORDURAS TRANS E NO MÍNIMO 60% DE LIPIDIOS, ACONDICIONADA EM EMBALAGEM PLÁSTICA ORIGINAL DO FABRICANTE,  PESANDO NO MÍNIMO 500 GR. PRODUTO COM  REGISTRO NO MINISTÉRIO DA AGRICULTURA - SIF.</t>
  </si>
  <si>
    <t>91</t>
  </si>
  <si>
    <t>23872</t>
  </si>
  <si>
    <t>MASSA PARA LASANHA,  COM OVOS, ACONDICIONADO EM EMBALAGEM DE POLIPROPILENO TRANSPARENTE ORIGINAL DE FÁBRICA, PESANDO NO MÍNIMO 500 GR, COM ESPECIFICAÇÃO DOS INGREDIENTES,  INFORMAÇÕES DO FABRICANTE E DATA DE VALIDADE ESTAMPADA NA EMBALAGEM.</t>
  </si>
  <si>
    <t>92</t>
  </si>
  <si>
    <t>12555</t>
  </si>
  <si>
    <t>MILHO PARA CANJICA (SEM PELE), AMARELO OU BRANCO, DE PRIMEIRA QUALIDADE, ACONDICIONADO EM EMBALAGEM DE POLIPROPILENO TRANSPARENTE ORIGINAL DE FÁBRICA, CONTENDO INFORMAÇÕES DO FABRICANTE, DATA DE VALIDADE E PESANDO NO MÍNIMO 500 GR.</t>
  </si>
  <si>
    <t>93</t>
  </si>
  <si>
    <t>12554</t>
  </si>
  <si>
    <t>MILHO PARA PIPOCA, AMARELO, DE PRIMEIRA QUALIDADE, ACONDICIONADO EM EMBALAGEM DE POLIPROPILENO TRANSPARENTE ORIGINAL DE FÁBRICA , CONTENDO INFORMAÇÕES DO FABRICANTE, DATA DE VALIDADE E PESANDO NO MÍNIMO 500 GR.</t>
  </si>
  <si>
    <t>94</t>
  </si>
  <si>
    <t>12556</t>
  </si>
  <si>
    <t>MILHO TRITURADO PARA CANJIQUINHA, AMARELO, DE PRIMEIRA QUALIDADE, ACONDICIONADO EM EMBALAGEM DE POLIPROPILENO TRANSPARENTE ORIGINAL DE FÁBRICA, CONTENDO INFORMAÇÕES DO FABRICANTE, DATA DE VALIDADE E PESANDO NO MÍNIMO 500 GR.</t>
  </si>
  <si>
    <t>95</t>
  </si>
  <si>
    <t>12752</t>
  </si>
  <si>
    <t>MILHO VERDE COM ERVILHAS EM CONSERVA CONTENDO GLUTEM, COMPOSTA DE ÁGUA, AÇÚÇAR E SAL, LATA COM NO MÍNIMO 300 GR, CONTENDO INFORMAÇÕES DOS INGREDIENTES E FABRICANTE E DATA DE  VALIDADE  ESTAMPADOS NA EMBALAGEM.</t>
  </si>
  <si>
    <t>96</t>
  </si>
  <si>
    <t>12557</t>
  </si>
  <si>
    <t>MILHO VERDE EM CONSERVA, REIDRATADO, DE PRIMEIRA QUALIDADE, ACONDICIONADO EM EMBALAGEM ORIGINAL DE FÁBRICA COM NO MÍNIMO 3 KG, CONTENDO ESPECIFICAÇÃO DOS INGREDIENTES, INFORMAÇÕES DO FABRICANTE E DATA DE VALIDADE ESTAMPADA NA EMBALAGEM. SE EMBALADO EM LATA ESTA NÃO DEVE APRESENTAR FERRUGEM, AMASSADURA OU ABAULAMENTO.</t>
  </si>
  <si>
    <t>97</t>
  </si>
  <si>
    <t>12558</t>
  </si>
  <si>
    <t>MILHO VERDE EM CONSERVA, REIDRATADO, DE PRIMEIRA QUALIDADE, ACONDICIONADO EM EMBALAGEM ORIGINAL DE FÁBRICA COM NO MÍNIMO 300 GR, CONTENDO ESPECIFICAÇÃO DOS INGREDIENTES, INFORMAÇÕES DO FABRICANTE E DATA DE VALIDADE ESTAMPADA NA EMBALAGEM. SE EMBALADO EM LATA ESTA NÃO DEVE APRESENTAR FERRUGEM, AMASSADURA OU ABAULAMENTO.</t>
  </si>
  <si>
    <t>98</t>
  </si>
  <si>
    <t>12956</t>
  </si>
  <si>
    <t>MOLHO DE TOMATE, DE 1ª QUALIDADE, ACONDICIONADA EM EMBALAGEM ORIGINAL DE FÁBRICA COM NO MÍNIMO 340 GR, COM ESPECIFICAÇÃO DOS INGREDIENTES, INFORMAÇÕES DO FABRICANTE E DATA DE VALIDADE ESTAMPADO NA EMBALAGEM. SE EM LATA, ESTA  NÃO DEVE APRESENTAR FERRUGEM, AMASSADURA OU ABAULAMENTO.</t>
  </si>
  <si>
    <t>99</t>
  </si>
  <si>
    <t>12567</t>
  </si>
  <si>
    <t>ÓLEO DE SOJA REFINADO, ACONDICIONADO EM EMBALAGEM ORIGINAL DE FÁBRICA COM NO MÍNIMO 900 ML, CONTENDO ESPECIFICAÇÃO DOS INGREDIENTES, INFORMAÇÕES DO FABRICANTE E DATA DE VALIDADE ESTAMPADA NA EMBALAGEM.</t>
  </si>
  <si>
    <t>100</t>
  </si>
  <si>
    <t>18614</t>
  </si>
  <si>
    <t>ORÉGANO FOLHAS SECAS E TRITURADAS ACONDICIONADA EM EMBALAGEM DE POLIPROPILENO ORIGINAL DE FÁBRICA, PESANDO NO MÍNIMO 200 GR, CONTENDO INFORMAÇÕES DO PRODUTO, ESPECIFICAÇÕES DO FABRICANTE E DATA DE VALIDADE ESTAMPADA NA EMBALAGEM.</t>
  </si>
  <si>
    <t>101</t>
  </si>
  <si>
    <t>12568</t>
  </si>
  <si>
    <t>ORÉGANO, FOLHAS SECAS E TRITURADAS, ACONDICIONADO EM EMBALAGEM DE POLIPROPILENO ORIGINAL DE FÁBRICA, PESANDO NO MÍNIMO 10 GR, CONTENDO INFORMAÇÕES DO PRODUTO, ESPECIFICAÇÕES DO FABRICANTE E DATA DE VALIDADE ESTAMPADA NA EMBALAGEM.</t>
  </si>
  <si>
    <t>102</t>
  </si>
  <si>
    <t>18651</t>
  </si>
  <si>
    <t>OVOS DE GALINHA, EM CAIXAS DE PAPELÃO, CASCA LIMPA, ÍNTEGRA, SEM MANCHAS E DEFORMAÇÕES. AS CAIXAS DEVERÃO TER SELO DE PROCEDÊNCIA COM DATA DE VALIDADE E DEMAIS ESPECIFICAÇÕES EXIGIDAS PELA LEI DE ROTULAGEM DA ANVISA.</t>
  </si>
  <si>
    <t>DZ</t>
  </si>
  <si>
    <t>103</t>
  </si>
  <si>
    <t>18655</t>
  </si>
  <si>
    <t>PIRULITO, PACOTE COM NO MÍNIMO 600 GR, SABOR ARTIFICIAL DE FRUTAS VARIADAS, EMBALAGEM DE POLIETILENO TRANSPARENTE ORIGINAL DE FÁBRICA, CONTENDO INFORMAÇÕES DO FABRICANTE E PRODUTO E DATA DE VALIDADE ESTAMAPADA NA EMBALAGEM.</t>
  </si>
  <si>
    <t>104</t>
  </si>
  <si>
    <t>11974</t>
  </si>
  <si>
    <t>POLPA DE TOMATE, DE PRIMEIRA QUALIDADE, ACONDICIONADA EM EMBALAGEM ORIGINAL DE FÁBRICA PESANDO NO MÍNIMO 520GR, CONTENDO ESPECIFICAÇÃO DOS INGREDIENTES, INFORMAÇÕES DO FABRICANTE E DATA DE VALIDADE ESTAMPADO NA EMBALAGEM. SE EM LATA, ESTA  NÃO DEVE APRESENTAR FERRUGEM, AMASSADURA OU ABAULAMENTO</t>
  </si>
  <si>
    <t>105</t>
  </si>
  <si>
    <t>12964</t>
  </si>
  <si>
    <t>POLVILHO DOCE, EMBALAGEM ORIGINAL DO FABRICANTE, PESANDO NO MÍNIMO 1 KG, CONTENDO INFORMAÇÕES DO PRODUTO E FABRICANTE, DATA DE FABRICAÇÃO E VALIDADE DO PRODUTO.</t>
  </si>
  <si>
    <t>106</t>
  </si>
  <si>
    <t>21447</t>
  </si>
  <si>
    <t>PREPARO SÓLIDO PARA REFRESCO - SABORES DIVERSOS, COM NO MÍNIMO 30 GR E CAPACIDADE PARA UM LITRO, ACONDICIONADO EM EMBALAGEM ORIGINAL DO FABRICANTE COM ESPECIFICAÇÕES DOS INGREDIENTES, INFORMAÇÕES DO FABRICANTE E DATA DE VENCIMENTO ESTAMPADO NA EMBALAGEM.</t>
  </si>
  <si>
    <t>107</t>
  </si>
  <si>
    <t>18653</t>
  </si>
  <si>
    <t>PREPARO SÓLIDO PARA REFRESCO, SABORES DIVERSOS, PACOTE COM 300 GR, CAPACIDADE DE PREPARO DE 13 LITROS POR PACOTE, ACONDICIONADO EM EMBALAGEM ORIGINAL DO FABRICANTE COM ESPECIFICAÇÕES DOS INGREDIENTES, INFORMAÇÕES DO FABRICANTE E DATA DE VALIDADE ESTAMPADO NA EMBALAGEM.</t>
  </si>
  <si>
    <t>108</t>
  </si>
  <si>
    <t>12931</t>
  </si>
  <si>
    <t>QUEIJO TIPO MUSSARELA, APRESENTAÇÃO FATIADA.</t>
  </si>
  <si>
    <t>109</t>
  </si>
  <si>
    <t>12743</t>
  </si>
  <si>
    <t>REFRIGERANTE DE 2 LITROS, ACONDICIONADO EM EMBALAGEM PLÁSTICA, ORIGINAL DE FÁBRICA, COM DATA DE VALIDADE, SABOR E COLORAÇÃO ARTIFICIAL (GUARANÁ, LARANJA OU COLA).</t>
  </si>
  <si>
    <t>110</t>
  </si>
  <si>
    <t>12754</t>
  </si>
  <si>
    <t>SAL REFINADO, IODADO, ACONDICIONADO EM EMBALAGEM PLÁSTICA ORIGINAL DE FÁBRICA COM 1 KG, CONTENDO ESPECIFICAÇÕES DOS INGREDIENTES, INFORMAÇÕES DO FABRICANTE E DATA DE VALIDADE ESTAMPADA NA EMBALAGEM.</t>
  </si>
  <si>
    <t>111</t>
  </si>
  <si>
    <t>12759</t>
  </si>
  <si>
    <t>SALSICHA CONGELADA, PESANDO APROXIMADAMENTE 40 GR CADA, ACONDICIONADA EM EMBALAGEM ORIGINAL DO FABRICANTE, COM ASPECTO FIRME, NÃO PEGAJOSO E SEM MANCHAS PARDACENTAS OU ESVERDEADAS, COM REGISTRO NO MINISTÉRIO DA AGRICULTURA - SIF, INFORMAÇÕES DO FABRICANTE, ESPECIFICAÇÃO DO PRODUTO E PRODUTOR, DATA DE VALIDADE ESTAMPADO NA EMBALAGEM.</t>
  </si>
  <si>
    <t>112</t>
  </si>
  <si>
    <t>15820</t>
  </si>
  <si>
    <t>SARDINHAS ENLATADA, DE PRIMEIRA QUALIDADE, ACONDICIONADA EM EMBALAGEM ORIGINAL DE FÁBRICA QUE POSSUA EMBALAGEM ABRE FÁCIL, QUE DISPENSA O USO DE ABRIDOR COM O PESO MÍNIMO DE 125G, CONTENDO ESPECIFICAÇÃO DOS INGREDIENTES, INFORMAÇÃO DO FABRICANTE E DATA DE VALIDADE ESTAMPADA NA EMBALAGEM, CONTENDO OS SEGUINTES INGREDIENTES: SARDINHAS, ÁGUA DE CONSTITUIÇÃO (AO PRÓPRIO SUCO), ÓLEO COMESTÍVEL E SAL, NÃO CONTÉM GLÚTEN E NEM CONTÉM CONSERVANTES.</t>
  </si>
  <si>
    <t>LATA</t>
  </si>
  <si>
    <t>113</t>
  </si>
  <si>
    <t>12757</t>
  </si>
  <si>
    <t>TEMPERO PRONTO, COMPOSTO DE SAL E ALHO, ACONDICIONADO EM EMBALAGEM ORIGINAL DE FÁBRICA, DEVIDAMENTE LACRADA, PESANDO NO MÍNIMO 1 KG, CONTENDO ESPECIFICAÇÕES DOS INGREDIENTES, INFORMAÇÕES DO FABRICANTE E DATA DE VALIDADE ESTAMPADO NA EMBALAGEM.</t>
  </si>
  <si>
    <t>114</t>
  </si>
  <si>
    <t>11940</t>
  </si>
  <si>
    <t>VERDURA IN NATURA, TIPO ALFACE, ESPÉCIE AMERICANA, CRESPA OU LISA.</t>
  </si>
  <si>
    <t>115</t>
  </si>
  <si>
    <t>20748</t>
  </si>
  <si>
    <t>VERDURA IN NATURA, TIPO COUVE, DE PRIMEIRA QUALIDADE. MAÇO COM APROXIMADAMENTE 500GR</t>
  </si>
  <si>
    <t>116</t>
  </si>
  <si>
    <t>12772</t>
  </si>
  <si>
    <t>VERDURA IN NATURA, TIPO REPOLHO VERDE, ESPÉCIE COMUM, PARA APLICAÇÃO CULINÁRIA EM GERAL, CARACTERÍSTICAS ADICIONAIS, COLORAÇÃO UNIFORME, APARADO, SEM MANCHAS OU DEFEITOS.</t>
  </si>
  <si>
    <t>117</t>
  </si>
  <si>
    <t>12758</t>
  </si>
  <si>
    <t>VINAGRE DE VINHO  TINTO OU BRANCO, ACONDICIONADO EM EMBALAGEM PLÁSTICA ORIGINAL DE FÁBRICA COM NO MÍNIMO 750 ML, CONTENDO ESPECIFICAÇÃO DOS INGREDIENTES, INFORMAÇÕES DO FABRICANTE E DATA DE VALIDADE ESTAMPADO NA EMBALAGEM.</t>
  </si>
  <si>
    <t>Declaro que examinei, conheço e me submeto a todas as condições contidas no Edital da presente Licitação modalidade PREGÃO PRESENCIAL Nº 0002/2019,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</si>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</sst>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41"/>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60</v>
      </c>
      <c r="G21" s="91">
        <v>2.17</v>
      </c>
      <c r="H21" s="22"/>
      <c r="I21" s="89">
        <v>0</v>
      </c>
      <c r="J21" s="24">
        <f>SUM(F21*I21)</f>
        <v>0</v>
      </c>
      <c r="K21" s="25"/>
      <c r="L21" s="25"/>
      <c r="M21" s="25"/>
      <c r="N21" s="25"/>
      <c r="O21" s="25"/>
    </row>
    <row r="22" spans="1:15" s="26" customFormat="1" ht="14.25">
      <c r="A22" s="79" t="s">
        <v>31</v>
      </c>
      <c r="B22" s="79" t="s">
        <v>36</v>
      </c>
      <c r="C22" s="79" t="s">
        <v>37</v>
      </c>
      <c r="D22" s="85" t="s">
        <v>38</v>
      </c>
      <c r="E22" s="79" t="s">
        <v>35</v>
      </c>
      <c r="F22" s="93">
        <v>40</v>
      </c>
      <c r="G22" s="91">
        <v>3.33</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42</v>
      </c>
      <c r="F23" s="93">
        <v>189</v>
      </c>
      <c r="G23" s="91">
        <v>4.83</v>
      </c>
      <c r="H23" s="22"/>
      <c r="I23" s="89">
        <v>0</v>
      </c>
      <c r="J23" s="24">
        <f t="shared" si="0"/>
        <v>0</v>
      </c>
      <c r="K23" s="25"/>
      <c r="L23" s="25"/>
      <c r="M23" s="25"/>
      <c r="N23" s="25"/>
      <c r="O23" s="25"/>
    </row>
    <row r="24" spans="1:15" s="26" customFormat="1" ht="14.25">
      <c r="A24" s="79" t="s">
        <v>31</v>
      </c>
      <c r="B24" s="79" t="s">
        <v>43</v>
      </c>
      <c r="C24" s="79" t="s">
        <v>44</v>
      </c>
      <c r="D24" s="85" t="s">
        <v>45</v>
      </c>
      <c r="E24" s="79" t="s">
        <v>46</v>
      </c>
      <c r="F24" s="93">
        <v>682</v>
      </c>
      <c r="G24" s="91">
        <v>9</v>
      </c>
      <c r="H24" s="22"/>
      <c r="I24" s="89">
        <v>0</v>
      </c>
      <c r="J24" s="24">
        <f t="shared" si="0"/>
        <v>0</v>
      </c>
      <c r="K24" s="31"/>
      <c r="L24" s="31"/>
      <c r="M24" s="31"/>
      <c r="N24" s="31"/>
      <c r="O24" s="31"/>
    </row>
    <row r="25" spans="1:15" s="26" customFormat="1" ht="14.25">
      <c r="A25" s="79" t="s">
        <v>31</v>
      </c>
      <c r="B25" s="79" t="s">
        <v>47</v>
      </c>
      <c r="C25" s="79" t="s">
        <v>48</v>
      </c>
      <c r="D25" s="85" t="s">
        <v>49</v>
      </c>
      <c r="E25" s="79" t="s">
        <v>42</v>
      </c>
      <c r="F25" s="93">
        <v>17</v>
      </c>
      <c r="G25" s="91">
        <v>4.4</v>
      </c>
      <c r="H25" s="22"/>
      <c r="I25" s="89">
        <v>0</v>
      </c>
      <c r="J25" s="24">
        <f t="shared" si="0"/>
        <v>0</v>
      </c>
      <c r="K25" s="25"/>
      <c r="L25" s="25"/>
      <c r="M25" s="25"/>
      <c r="N25" s="25"/>
      <c r="O25" s="25"/>
    </row>
    <row r="26" spans="1:15" s="26" customFormat="1" ht="14.25">
      <c r="A26" s="79" t="s">
        <v>31</v>
      </c>
      <c r="B26" s="79" t="s">
        <v>50</v>
      </c>
      <c r="C26" s="79" t="s">
        <v>51</v>
      </c>
      <c r="D26" s="85" t="s">
        <v>52</v>
      </c>
      <c r="E26" s="79" t="s">
        <v>42</v>
      </c>
      <c r="F26" s="93">
        <v>67</v>
      </c>
      <c r="G26" s="91">
        <v>1.53</v>
      </c>
      <c r="H26" s="22"/>
      <c r="I26" s="89">
        <v>0</v>
      </c>
      <c r="J26" s="24">
        <f t="shared" si="0"/>
        <v>0</v>
      </c>
      <c r="K26" s="25"/>
      <c r="L26" s="25"/>
      <c r="M26" s="25"/>
      <c r="N26" s="25"/>
      <c r="O26" s="33"/>
    </row>
    <row r="27" spans="1:15" s="26" customFormat="1" ht="14.25">
      <c r="A27" s="79" t="s">
        <v>31</v>
      </c>
      <c r="B27" s="79" t="s">
        <v>53</v>
      </c>
      <c r="C27" s="79" t="s">
        <v>54</v>
      </c>
      <c r="D27" s="85" t="s">
        <v>55</v>
      </c>
      <c r="E27" s="79" t="s">
        <v>42</v>
      </c>
      <c r="F27" s="93">
        <v>67</v>
      </c>
      <c r="G27" s="91">
        <v>1.6</v>
      </c>
      <c r="H27" s="22"/>
      <c r="I27" s="89">
        <v>0</v>
      </c>
      <c r="J27" s="24">
        <f t="shared" si="0"/>
        <v>0</v>
      </c>
      <c r="K27" s="34"/>
      <c r="L27" s="31"/>
      <c r="M27" s="34"/>
      <c r="N27" s="34"/>
      <c r="O27" s="34"/>
    </row>
    <row r="28" spans="1:14" s="26" customFormat="1" ht="14.25">
      <c r="A28" s="79" t="s">
        <v>31</v>
      </c>
      <c r="B28" s="79" t="s">
        <v>56</v>
      </c>
      <c r="C28" s="79" t="s">
        <v>57</v>
      </c>
      <c r="D28" s="85" t="s">
        <v>58</v>
      </c>
      <c r="E28" s="79" t="s">
        <v>35</v>
      </c>
      <c r="F28" s="93">
        <v>83</v>
      </c>
      <c r="G28" s="91">
        <v>16</v>
      </c>
      <c r="H28" s="22"/>
      <c r="I28" s="89">
        <v>0</v>
      </c>
      <c r="J28" s="24">
        <f t="shared" si="0"/>
        <v>0</v>
      </c>
      <c r="K28" s="35"/>
      <c r="L28" s="36"/>
      <c r="M28" s="35"/>
      <c r="N28" s="35"/>
    </row>
    <row r="29" spans="1:14" s="26" customFormat="1" ht="14.25">
      <c r="A29" s="79" t="s">
        <v>31</v>
      </c>
      <c r="B29" s="79" t="s">
        <v>59</v>
      </c>
      <c r="C29" s="79" t="s">
        <v>60</v>
      </c>
      <c r="D29" s="85" t="s">
        <v>61</v>
      </c>
      <c r="E29" s="79" t="s">
        <v>42</v>
      </c>
      <c r="F29" s="93">
        <v>93</v>
      </c>
      <c r="G29" s="91">
        <v>8.23</v>
      </c>
      <c r="H29" s="22"/>
      <c r="I29" s="89">
        <v>0</v>
      </c>
      <c r="J29" s="24">
        <f t="shared" si="0"/>
        <v>0</v>
      </c>
      <c r="K29" s="35"/>
      <c r="L29" s="36"/>
      <c r="M29" s="35"/>
      <c r="N29" s="35"/>
    </row>
    <row r="30" spans="1:14" s="26" customFormat="1" ht="14.25">
      <c r="A30" s="79" t="s">
        <v>31</v>
      </c>
      <c r="B30" s="79" t="s">
        <v>62</v>
      </c>
      <c r="C30" s="79" t="s">
        <v>63</v>
      </c>
      <c r="D30" s="85" t="s">
        <v>64</v>
      </c>
      <c r="E30" s="79" t="s">
        <v>42</v>
      </c>
      <c r="F30" s="93">
        <v>12</v>
      </c>
      <c r="G30" s="91">
        <v>16</v>
      </c>
      <c r="H30" s="22"/>
      <c r="I30" s="89">
        <v>0</v>
      </c>
      <c r="J30" s="24">
        <f t="shared" si="0"/>
        <v>0</v>
      </c>
      <c r="K30" s="35"/>
      <c r="L30" s="36"/>
      <c r="M30" s="35"/>
      <c r="N30" s="35"/>
    </row>
    <row r="31" spans="1:14" s="26" customFormat="1" ht="14.25">
      <c r="A31" s="79" t="s">
        <v>31</v>
      </c>
      <c r="B31" s="79" t="s">
        <v>65</v>
      </c>
      <c r="C31" s="79" t="s">
        <v>66</v>
      </c>
      <c r="D31" s="85" t="s">
        <v>67</v>
      </c>
      <c r="E31" s="79" t="s">
        <v>35</v>
      </c>
      <c r="F31" s="93">
        <v>76</v>
      </c>
      <c r="G31" s="91">
        <v>14</v>
      </c>
      <c r="H31" s="22"/>
      <c r="I31" s="89">
        <v>0</v>
      </c>
      <c r="J31" s="24">
        <f t="shared" si="0"/>
        <v>0</v>
      </c>
      <c r="K31" s="35"/>
      <c r="L31" s="36"/>
      <c r="M31" s="35"/>
      <c r="N31" s="35"/>
    </row>
    <row r="32" spans="1:14" s="26" customFormat="1" ht="14.25">
      <c r="A32" s="79" t="s">
        <v>31</v>
      </c>
      <c r="B32" s="79" t="s">
        <v>68</v>
      </c>
      <c r="C32" s="79" t="s">
        <v>69</v>
      </c>
      <c r="D32" s="85" t="s">
        <v>70</v>
      </c>
      <c r="E32" s="79" t="s">
        <v>46</v>
      </c>
      <c r="F32" s="93">
        <v>405</v>
      </c>
      <c r="G32" s="91">
        <v>12.33</v>
      </c>
      <c r="H32" s="22"/>
      <c r="I32" s="89">
        <v>0</v>
      </c>
      <c r="J32" s="24">
        <f t="shared" si="0"/>
        <v>0</v>
      </c>
      <c r="K32" s="35"/>
      <c r="L32" s="36"/>
      <c r="M32" s="35"/>
      <c r="N32" s="35"/>
    </row>
    <row r="33" spans="1:14" s="26" customFormat="1" ht="14.25">
      <c r="A33" s="79" t="s">
        <v>31</v>
      </c>
      <c r="B33" s="79" t="s">
        <v>71</v>
      </c>
      <c r="C33" s="79" t="s">
        <v>72</v>
      </c>
      <c r="D33" s="85" t="s">
        <v>73</v>
      </c>
      <c r="E33" s="79" t="s">
        <v>42</v>
      </c>
      <c r="F33" s="93">
        <v>63</v>
      </c>
      <c r="G33" s="91">
        <v>4.83</v>
      </c>
      <c r="H33" s="22"/>
      <c r="I33" s="89">
        <v>0</v>
      </c>
      <c r="J33" s="24">
        <f t="shared" si="0"/>
        <v>0</v>
      </c>
      <c r="K33" s="35"/>
      <c r="L33" s="36"/>
      <c r="M33" s="35"/>
      <c r="N33" s="35"/>
    </row>
    <row r="34" spans="1:14" s="26" customFormat="1" ht="14.25">
      <c r="A34" s="79" t="s">
        <v>31</v>
      </c>
      <c r="B34" s="79" t="s">
        <v>74</v>
      </c>
      <c r="C34" s="79" t="s">
        <v>75</v>
      </c>
      <c r="D34" s="85" t="s">
        <v>76</v>
      </c>
      <c r="E34" s="79" t="s">
        <v>35</v>
      </c>
      <c r="F34" s="93">
        <v>44</v>
      </c>
      <c r="G34" s="91">
        <v>18.2</v>
      </c>
      <c r="H34" s="22"/>
      <c r="I34" s="89">
        <v>0</v>
      </c>
      <c r="J34" s="24">
        <f t="shared" si="0"/>
        <v>0</v>
      </c>
      <c r="K34" s="35"/>
      <c r="L34" s="36"/>
      <c r="M34" s="35"/>
      <c r="N34" s="35"/>
    </row>
    <row r="35" spans="1:14" s="26" customFormat="1" ht="14.25">
      <c r="A35" s="79" t="s">
        <v>31</v>
      </c>
      <c r="B35" s="79" t="s">
        <v>77</v>
      </c>
      <c r="C35" s="79" t="s">
        <v>78</v>
      </c>
      <c r="D35" s="85" t="s">
        <v>79</v>
      </c>
      <c r="E35" s="79" t="s">
        <v>46</v>
      </c>
      <c r="F35" s="93">
        <v>320</v>
      </c>
      <c r="G35" s="91">
        <v>6.77</v>
      </c>
      <c r="H35" s="22"/>
      <c r="I35" s="89">
        <v>0</v>
      </c>
      <c r="J35" s="24">
        <f t="shared" si="0"/>
        <v>0</v>
      </c>
      <c r="K35" s="35"/>
      <c r="L35" s="36"/>
      <c r="M35" s="35"/>
      <c r="N35" s="35"/>
    </row>
    <row r="36" spans="1:14" s="26" customFormat="1" ht="14.25">
      <c r="A36" s="79" t="s">
        <v>31</v>
      </c>
      <c r="B36" s="79" t="s">
        <v>80</v>
      </c>
      <c r="C36" s="79" t="s">
        <v>81</v>
      </c>
      <c r="D36" s="85" t="s">
        <v>82</v>
      </c>
      <c r="E36" s="79" t="s">
        <v>42</v>
      </c>
      <c r="F36" s="93">
        <v>14</v>
      </c>
      <c r="G36" s="91">
        <v>9.2</v>
      </c>
      <c r="H36" s="22"/>
      <c r="I36" s="89">
        <v>0</v>
      </c>
      <c r="J36" s="24">
        <f t="shared" si="0"/>
        <v>0</v>
      </c>
      <c r="K36" s="35"/>
      <c r="L36" s="36"/>
      <c r="M36" s="35"/>
      <c r="N36" s="35"/>
    </row>
    <row r="37" spans="1:14" s="26" customFormat="1" ht="14.25">
      <c r="A37" s="79" t="s">
        <v>31</v>
      </c>
      <c r="B37" s="79" t="s">
        <v>83</v>
      </c>
      <c r="C37" s="79" t="s">
        <v>84</v>
      </c>
      <c r="D37" s="85" t="s">
        <v>85</v>
      </c>
      <c r="E37" s="79" t="s">
        <v>46</v>
      </c>
      <c r="F37" s="93">
        <v>528</v>
      </c>
      <c r="G37" s="91">
        <v>4.37</v>
      </c>
      <c r="H37" s="22"/>
      <c r="I37" s="89">
        <v>0</v>
      </c>
      <c r="J37" s="24">
        <f t="shared" si="0"/>
        <v>0</v>
      </c>
      <c r="K37" s="35"/>
      <c r="L37" s="36"/>
      <c r="M37" s="35"/>
      <c r="N37" s="35"/>
    </row>
    <row r="38" spans="1:14" s="26" customFormat="1" ht="14.25">
      <c r="A38" s="79" t="s">
        <v>31</v>
      </c>
      <c r="B38" s="79" t="s">
        <v>86</v>
      </c>
      <c r="C38" s="79" t="s">
        <v>87</v>
      </c>
      <c r="D38" s="85" t="s">
        <v>88</v>
      </c>
      <c r="E38" s="79" t="s">
        <v>42</v>
      </c>
      <c r="F38" s="93">
        <v>98</v>
      </c>
      <c r="G38" s="91">
        <v>2.1</v>
      </c>
      <c r="H38" s="22"/>
      <c r="I38" s="89">
        <v>0</v>
      </c>
      <c r="J38" s="24">
        <f t="shared" si="0"/>
        <v>0</v>
      </c>
      <c r="K38" s="35"/>
      <c r="L38" s="36"/>
      <c r="M38" s="35"/>
      <c r="N38" s="35"/>
    </row>
    <row r="39" spans="1:14" s="26" customFormat="1" ht="14.25">
      <c r="A39" s="79" t="s">
        <v>31</v>
      </c>
      <c r="B39" s="79" t="s">
        <v>89</v>
      </c>
      <c r="C39" s="79" t="s">
        <v>90</v>
      </c>
      <c r="D39" s="85" t="s">
        <v>91</v>
      </c>
      <c r="E39" s="79" t="s">
        <v>46</v>
      </c>
      <c r="F39" s="93">
        <v>711</v>
      </c>
      <c r="G39" s="91">
        <v>3.77</v>
      </c>
      <c r="H39" s="22"/>
      <c r="I39" s="89">
        <v>0</v>
      </c>
      <c r="J39" s="24">
        <f t="shared" si="0"/>
        <v>0</v>
      </c>
      <c r="K39" s="35"/>
      <c r="L39" s="36"/>
      <c r="M39" s="35"/>
      <c r="N39" s="35"/>
    </row>
    <row r="40" spans="1:14" s="26" customFormat="1" ht="14.25">
      <c r="A40" s="79" t="s">
        <v>31</v>
      </c>
      <c r="B40" s="79" t="s">
        <v>92</v>
      </c>
      <c r="C40" s="79" t="s">
        <v>93</v>
      </c>
      <c r="D40" s="85" t="s">
        <v>94</v>
      </c>
      <c r="E40" s="79" t="s">
        <v>46</v>
      </c>
      <c r="F40" s="93">
        <v>2607</v>
      </c>
      <c r="G40" s="91">
        <v>11.17</v>
      </c>
      <c r="H40" s="22"/>
      <c r="I40" s="89">
        <v>0</v>
      </c>
      <c r="J40" s="24">
        <f t="shared" si="0"/>
        <v>0</v>
      </c>
      <c r="K40" s="35"/>
      <c r="L40" s="36"/>
      <c r="M40" s="35"/>
      <c r="N40" s="35"/>
    </row>
    <row r="41" spans="1:14" s="26" customFormat="1" ht="14.25">
      <c r="A41" s="79" t="s">
        <v>31</v>
      </c>
      <c r="B41" s="79" t="s">
        <v>95</v>
      </c>
      <c r="C41" s="79" t="s">
        <v>96</v>
      </c>
      <c r="D41" s="85" t="s">
        <v>97</v>
      </c>
      <c r="E41" s="79" t="s">
        <v>42</v>
      </c>
      <c r="F41" s="93">
        <v>7</v>
      </c>
      <c r="G41" s="91">
        <v>16.17</v>
      </c>
      <c r="H41" s="22"/>
      <c r="I41" s="89">
        <v>0</v>
      </c>
      <c r="J41" s="24">
        <f t="shared" si="0"/>
        <v>0</v>
      </c>
      <c r="K41" s="35"/>
      <c r="L41" s="36"/>
      <c r="M41" s="35"/>
      <c r="N41" s="35"/>
    </row>
    <row r="42" spans="1:14" s="26" customFormat="1" ht="14.25">
      <c r="A42" s="79" t="s">
        <v>31</v>
      </c>
      <c r="B42" s="79" t="s">
        <v>98</v>
      </c>
      <c r="C42" s="79" t="s">
        <v>99</v>
      </c>
      <c r="D42" s="85" t="s">
        <v>100</v>
      </c>
      <c r="E42" s="79" t="s">
        <v>42</v>
      </c>
      <c r="F42" s="93">
        <v>7</v>
      </c>
      <c r="G42" s="91">
        <v>17.17</v>
      </c>
      <c r="H42" s="22"/>
      <c r="I42" s="89">
        <v>0</v>
      </c>
      <c r="J42" s="24">
        <f t="shared" si="0"/>
        <v>0</v>
      </c>
      <c r="K42" s="35"/>
      <c r="L42" s="36"/>
      <c r="M42" s="35"/>
      <c r="N42" s="35"/>
    </row>
    <row r="43" spans="1:14" s="26" customFormat="1" ht="14.25">
      <c r="A43" s="79" t="s">
        <v>31</v>
      </c>
      <c r="B43" s="79" t="s">
        <v>101</v>
      </c>
      <c r="C43" s="79" t="s">
        <v>102</v>
      </c>
      <c r="D43" s="85" t="s">
        <v>103</v>
      </c>
      <c r="E43" s="79" t="s">
        <v>42</v>
      </c>
      <c r="F43" s="93">
        <v>110</v>
      </c>
      <c r="G43" s="91">
        <v>2.77</v>
      </c>
      <c r="H43" s="22"/>
      <c r="I43" s="89">
        <v>0</v>
      </c>
      <c r="J43" s="24">
        <f t="shared" si="0"/>
        <v>0</v>
      </c>
      <c r="K43" s="35"/>
      <c r="L43" s="36"/>
      <c r="M43" s="35"/>
      <c r="N43" s="35"/>
    </row>
    <row r="44" spans="1:14" s="26" customFormat="1" ht="14.25">
      <c r="A44" s="79" t="s">
        <v>31</v>
      </c>
      <c r="B44" s="79" t="s">
        <v>104</v>
      </c>
      <c r="C44" s="79" t="s">
        <v>105</v>
      </c>
      <c r="D44" s="85" t="s">
        <v>106</v>
      </c>
      <c r="E44" s="79" t="s">
        <v>35</v>
      </c>
      <c r="F44" s="93">
        <v>154</v>
      </c>
      <c r="G44" s="91">
        <v>17.33</v>
      </c>
      <c r="H44" s="22"/>
      <c r="I44" s="89">
        <v>0</v>
      </c>
      <c r="J44" s="24">
        <f t="shared" si="0"/>
        <v>0</v>
      </c>
      <c r="K44" s="35"/>
      <c r="L44" s="36"/>
      <c r="M44" s="35"/>
      <c r="N44" s="35"/>
    </row>
    <row r="45" spans="1:14" s="26" customFormat="1" ht="14.25">
      <c r="A45" s="79" t="s">
        <v>31</v>
      </c>
      <c r="B45" s="79" t="s">
        <v>107</v>
      </c>
      <c r="C45" s="79" t="s">
        <v>108</v>
      </c>
      <c r="D45" s="85" t="s">
        <v>109</v>
      </c>
      <c r="E45" s="79" t="s">
        <v>35</v>
      </c>
      <c r="F45" s="93">
        <v>554</v>
      </c>
      <c r="G45" s="91">
        <v>14.33</v>
      </c>
      <c r="H45" s="22"/>
      <c r="I45" s="89">
        <v>0</v>
      </c>
      <c r="J45" s="24">
        <f t="shared" si="0"/>
        <v>0</v>
      </c>
      <c r="K45" s="35"/>
      <c r="L45" s="36"/>
      <c r="M45" s="35"/>
      <c r="N45" s="35"/>
    </row>
    <row r="46" spans="1:14" s="26" customFormat="1" ht="14.25">
      <c r="A46" s="79" t="s">
        <v>31</v>
      </c>
      <c r="B46" s="79" t="s">
        <v>110</v>
      </c>
      <c r="C46" s="79" t="s">
        <v>111</v>
      </c>
      <c r="D46" s="85" t="s">
        <v>112</v>
      </c>
      <c r="E46" s="79" t="s">
        <v>42</v>
      </c>
      <c r="F46" s="93">
        <v>126</v>
      </c>
      <c r="G46" s="91">
        <v>19.33</v>
      </c>
      <c r="H46" s="22"/>
      <c r="I46" s="89">
        <v>0</v>
      </c>
      <c r="J46" s="24">
        <f t="shared" si="0"/>
        <v>0</v>
      </c>
      <c r="K46" s="35"/>
      <c r="L46" s="36"/>
      <c r="M46" s="35"/>
      <c r="N46" s="35"/>
    </row>
    <row r="47" spans="1:14" s="26" customFormat="1" ht="14.25">
      <c r="A47" s="79" t="s">
        <v>31</v>
      </c>
      <c r="B47" s="79" t="s">
        <v>113</v>
      </c>
      <c r="C47" s="79" t="s">
        <v>114</v>
      </c>
      <c r="D47" s="85" t="s">
        <v>115</v>
      </c>
      <c r="E47" s="79" t="s">
        <v>35</v>
      </c>
      <c r="F47" s="93">
        <v>153</v>
      </c>
      <c r="G47" s="91">
        <v>17.67</v>
      </c>
      <c r="H47" s="22"/>
      <c r="I47" s="89">
        <v>0</v>
      </c>
      <c r="J47" s="24">
        <f t="shared" si="0"/>
        <v>0</v>
      </c>
      <c r="K47" s="35"/>
      <c r="L47" s="36"/>
      <c r="M47" s="35"/>
      <c r="N47" s="35"/>
    </row>
    <row r="48" spans="1:14" s="26" customFormat="1" ht="14.25">
      <c r="A48" s="79" t="s">
        <v>31</v>
      </c>
      <c r="B48" s="79" t="s">
        <v>116</v>
      </c>
      <c r="C48" s="79" t="s">
        <v>117</v>
      </c>
      <c r="D48" s="85" t="s">
        <v>118</v>
      </c>
      <c r="E48" s="79" t="s">
        <v>35</v>
      </c>
      <c r="F48" s="93">
        <v>592</v>
      </c>
      <c r="G48" s="91">
        <v>14.67</v>
      </c>
      <c r="H48" s="22"/>
      <c r="I48" s="89">
        <v>0</v>
      </c>
      <c r="J48" s="24">
        <f t="shared" si="0"/>
        <v>0</v>
      </c>
      <c r="K48" s="35"/>
      <c r="L48" s="36"/>
      <c r="M48" s="35"/>
      <c r="N48" s="35"/>
    </row>
    <row r="49" spans="1:14" s="26" customFormat="1" ht="14.25">
      <c r="A49" s="79" t="s">
        <v>31</v>
      </c>
      <c r="B49" s="79" t="s">
        <v>119</v>
      </c>
      <c r="C49" s="79" t="s">
        <v>120</v>
      </c>
      <c r="D49" s="85" t="s">
        <v>121</v>
      </c>
      <c r="E49" s="79" t="s">
        <v>35</v>
      </c>
      <c r="F49" s="93">
        <v>1017</v>
      </c>
      <c r="G49" s="91">
        <v>15</v>
      </c>
      <c r="H49" s="22"/>
      <c r="I49" s="89">
        <v>0</v>
      </c>
      <c r="J49" s="24">
        <f t="shared" si="0"/>
        <v>0</v>
      </c>
      <c r="K49" s="35"/>
      <c r="L49" s="36"/>
      <c r="M49" s="35"/>
      <c r="N49" s="35"/>
    </row>
    <row r="50" spans="1:14" s="26" customFormat="1" ht="14.25">
      <c r="A50" s="79" t="s">
        <v>31</v>
      </c>
      <c r="B50" s="79" t="s">
        <v>122</v>
      </c>
      <c r="C50" s="79" t="s">
        <v>123</v>
      </c>
      <c r="D50" s="85" t="s">
        <v>124</v>
      </c>
      <c r="E50" s="79" t="s">
        <v>35</v>
      </c>
      <c r="F50" s="93">
        <v>160</v>
      </c>
      <c r="G50" s="91">
        <v>16.33</v>
      </c>
      <c r="H50" s="22"/>
      <c r="I50" s="89">
        <v>0</v>
      </c>
      <c r="J50" s="24">
        <f t="shared" si="0"/>
        <v>0</v>
      </c>
      <c r="K50" s="35"/>
      <c r="L50" s="36"/>
      <c r="M50" s="35"/>
      <c r="N50" s="35"/>
    </row>
    <row r="51" spans="1:14" s="26" customFormat="1" ht="14.25">
      <c r="A51" s="79" t="s">
        <v>31</v>
      </c>
      <c r="B51" s="79" t="s">
        <v>125</v>
      </c>
      <c r="C51" s="79" t="s">
        <v>126</v>
      </c>
      <c r="D51" s="85" t="s">
        <v>127</v>
      </c>
      <c r="E51" s="79" t="s">
        <v>35</v>
      </c>
      <c r="F51" s="93">
        <v>431</v>
      </c>
      <c r="G51" s="91">
        <v>10</v>
      </c>
      <c r="H51" s="22"/>
      <c r="I51" s="89">
        <v>0</v>
      </c>
      <c r="J51" s="24">
        <f t="shared" si="0"/>
        <v>0</v>
      </c>
      <c r="K51" s="35"/>
      <c r="L51" s="36"/>
      <c r="M51" s="35"/>
      <c r="N51" s="35"/>
    </row>
    <row r="52" spans="1:14" s="26" customFormat="1" ht="14.25">
      <c r="A52" s="79" t="s">
        <v>31</v>
      </c>
      <c r="B52" s="79" t="s">
        <v>128</v>
      </c>
      <c r="C52" s="79" t="s">
        <v>129</v>
      </c>
      <c r="D52" s="85" t="s">
        <v>130</v>
      </c>
      <c r="E52" s="79" t="s">
        <v>35</v>
      </c>
      <c r="F52" s="93">
        <v>720</v>
      </c>
      <c r="G52" s="91">
        <v>7.07</v>
      </c>
      <c r="H52" s="22"/>
      <c r="I52" s="89">
        <v>0</v>
      </c>
      <c r="J52" s="24">
        <f t="shared" si="0"/>
        <v>0</v>
      </c>
      <c r="K52" s="35"/>
      <c r="L52" s="36"/>
      <c r="M52" s="35"/>
      <c r="N52" s="35"/>
    </row>
    <row r="53" spans="1:14" s="26" customFormat="1" ht="14.25">
      <c r="A53" s="79" t="s">
        <v>31</v>
      </c>
      <c r="B53" s="79" t="s">
        <v>131</v>
      </c>
      <c r="C53" s="79" t="s">
        <v>132</v>
      </c>
      <c r="D53" s="85" t="s">
        <v>133</v>
      </c>
      <c r="E53" s="79" t="s">
        <v>35</v>
      </c>
      <c r="F53" s="93">
        <v>353</v>
      </c>
      <c r="G53" s="91">
        <v>3.23</v>
      </c>
      <c r="H53" s="22"/>
      <c r="I53" s="89">
        <v>0</v>
      </c>
      <c r="J53" s="24">
        <f t="shared" si="0"/>
        <v>0</v>
      </c>
      <c r="K53" s="35"/>
      <c r="L53" s="36"/>
      <c r="M53" s="35"/>
      <c r="N53" s="35"/>
    </row>
    <row r="54" spans="1:14" s="26" customFormat="1" ht="14.25">
      <c r="A54" s="79" t="s">
        <v>31</v>
      </c>
      <c r="B54" s="79" t="s">
        <v>134</v>
      </c>
      <c r="C54" s="79" t="s">
        <v>135</v>
      </c>
      <c r="D54" s="85" t="s">
        <v>136</v>
      </c>
      <c r="E54" s="79" t="s">
        <v>42</v>
      </c>
      <c r="F54" s="93">
        <v>10</v>
      </c>
      <c r="G54" s="91">
        <v>10.73</v>
      </c>
      <c r="H54" s="22"/>
      <c r="I54" s="89">
        <v>0</v>
      </c>
      <c r="J54" s="24">
        <f t="shared" si="0"/>
        <v>0</v>
      </c>
      <c r="K54" s="35"/>
      <c r="L54" s="36"/>
      <c r="M54" s="35"/>
      <c r="N54" s="35"/>
    </row>
    <row r="55" spans="1:14" s="26" customFormat="1" ht="14.25">
      <c r="A55" s="79" t="s">
        <v>31</v>
      </c>
      <c r="B55" s="79" t="s">
        <v>137</v>
      </c>
      <c r="C55" s="79" t="s">
        <v>138</v>
      </c>
      <c r="D55" s="85" t="s">
        <v>139</v>
      </c>
      <c r="E55" s="79" t="s">
        <v>42</v>
      </c>
      <c r="F55" s="93">
        <v>1433</v>
      </c>
      <c r="G55" s="91">
        <v>7.27</v>
      </c>
      <c r="H55" s="22"/>
      <c r="I55" s="89">
        <v>0</v>
      </c>
      <c r="J55" s="24">
        <f t="shared" si="0"/>
        <v>0</v>
      </c>
      <c r="K55" s="35"/>
      <c r="L55" s="36"/>
      <c r="M55" s="35"/>
      <c r="N55" s="35"/>
    </row>
    <row r="56" spans="1:14" s="26" customFormat="1" ht="14.25">
      <c r="A56" s="79" t="s">
        <v>31</v>
      </c>
      <c r="B56" s="79" t="s">
        <v>140</v>
      </c>
      <c r="C56" s="79" t="s">
        <v>141</v>
      </c>
      <c r="D56" s="85" t="s">
        <v>142</v>
      </c>
      <c r="E56" s="79" t="s">
        <v>35</v>
      </c>
      <c r="F56" s="93">
        <v>10</v>
      </c>
      <c r="G56" s="91">
        <v>24.67</v>
      </c>
      <c r="H56" s="22"/>
      <c r="I56" s="89">
        <v>0</v>
      </c>
      <c r="J56" s="24">
        <f t="shared" si="0"/>
        <v>0</v>
      </c>
      <c r="K56" s="35"/>
      <c r="L56" s="36"/>
      <c r="M56" s="35"/>
      <c r="N56" s="35"/>
    </row>
    <row r="57" spans="1:14" s="26" customFormat="1" ht="14.25">
      <c r="A57" s="79" t="s">
        <v>31</v>
      </c>
      <c r="B57" s="79" t="s">
        <v>143</v>
      </c>
      <c r="C57" s="79" t="s">
        <v>144</v>
      </c>
      <c r="D57" s="85" t="s">
        <v>145</v>
      </c>
      <c r="E57" s="79" t="s">
        <v>42</v>
      </c>
      <c r="F57" s="93">
        <v>81</v>
      </c>
      <c r="G57" s="91">
        <v>3.6</v>
      </c>
      <c r="H57" s="22"/>
      <c r="I57" s="89">
        <v>0</v>
      </c>
      <c r="J57" s="24">
        <f t="shared" si="0"/>
        <v>0</v>
      </c>
      <c r="K57" s="35"/>
      <c r="L57" s="36"/>
      <c r="M57" s="35"/>
      <c r="N57" s="35"/>
    </row>
    <row r="58" spans="1:14" s="26" customFormat="1" ht="14.25">
      <c r="A58" s="79" t="s">
        <v>31</v>
      </c>
      <c r="B58" s="79" t="s">
        <v>146</v>
      </c>
      <c r="C58" s="79" t="s">
        <v>147</v>
      </c>
      <c r="D58" s="85" t="s">
        <v>148</v>
      </c>
      <c r="E58" s="79" t="s">
        <v>42</v>
      </c>
      <c r="F58" s="93">
        <v>55</v>
      </c>
      <c r="G58" s="91">
        <v>4</v>
      </c>
      <c r="H58" s="22"/>
      <c r="I58" s="89">
        <v>0</v>
      </c>
      <c r="J58" s="24">
        <f t="shared" si="0"/>
        <v>0</v>
      </c>
      <c r="K58" s="35"/>
      <c r="L58" s="36"/>
      <c r="M58" s="35"/>
      <c r="N58" s="35"/>
    </row>
    <row r="59" spans="1:14" s="26" customFormat="1" ht="14.25">
      <c r="A59" s="79" t="s">
        <v>31</v>
      </c>
      <c r="B59" s="79" t="s">
        <v>149</v>
      </c>
      <c r="C59" s="79" t="s">
        <v>150</v>
      </c>
      <c r="D59" s="85" t="s">
        <v>151</v>
      </c>
      <c r="E59" s="79" t="s">
        <v>46</v>
      </c>
      <c r="F59" s="93">
        <v>163</v>
      </c>
      <c r="G59" s="91">
        <v>4.23</v>
      </c>
      <c r="H59" s="22"/>
      <c r="I59" s="89">
        <v>0</v>
      </c>
      <c r="J59" s="24">
        <f t="shared" si="0"/>
        <v>0</v>
      </c>
      <c r="K59" s="35"/>
      <c r="L59" s="36"/>
      <c r="M59" s="35"/>
      <c r="N59" s="35"/>
    </row>
    <row r="60" spans="1:14" s="26" customFormat="1" ht="14.25">
      <c r="A60" s="79" t="s">
        <v>31</v>
      </c>
      <c r="B60" s="79" t="s">
        <v>152</v>
      </c>
      <c r="C60" s="79" t="s">
        <v>153</v>
      </c>
      <c r="D60" s="85" t="s">
        <v>154</v>
      </c>
      <c r="E60" s="79" t="s">
        <v>46</v>
      </c>
      <c r="F60" s="93">
        <v>55</v>
      </c>
      <c r="G60" s="91">
        <v>5.6</v>
      </c>
      <c r="H60" s="22"/>
      <c r="I60" s="89">
        <v>0</v>
      </c>
      <c r="J60" s="24">
        <f t="shared" si="0"/>
        <v>0</v>
      </c>
      <c r="K60" s="35"/>
      <c r="L60" s="36"/>
      <c r="M60" s="35"/>
      <c r="N60" s="35"/>
    </row>
    <row r="61" spans="1:14" s="26" customFormat="1" ht="14.25">
      <c r="A61" s="79" t="s">
        <v>31</v>
      </c>
      <c r="B61" s="79" t="s">
        <v>155</v>
      </c>
      <c r="C61" s="79" t="s">
        <v>156</v>
      </c>
      <c r="D61" s="85" t="s">
        <v>157</v>
      </c>
      <c r="E61" s="79" t="s">
        <v>158</v>
      </c>
      <c r="F61" s="93">
        <v>89</v>
      </c>
      <c r="G61" s="91">
        <v>1.87</v>
      </c>
      <c r="H61" s="22"/>
      <c r="I61" s="89">
        <v>0</v>
      </c>
      <c r="J61" s="24">
        <f t="shared" si="0"/>
        <v>0</v>
      </c>
      <c r="K61" s="35"/>
      <c r="L61" s="36"/>
      <c r="M61" s="35"/>
      <c r="N61" s="35"/>
    </row>
    <row r="62" spans="1:14" s="26" customFormat="1" ht="14.25">
      <c r="A62" s="79" t="s">
        <v>31</v>
      </c>
      <c r="B62" s="79" t="s">
        <v>159</v>
      </c>
      <c r="C62" s="79" t="s">
        <v>160</v>
      </c>
      <c r="D62" s="85" t="s">
        <v>161</v>
      </c>
      <c r="E62" s="79" t="s">
        <v>46</v>
      </c>
      <c r="F62" s="93">
        <v>32</v>
      </c>
      <c r="G62" s="91">
        <v>3.6</v>
      </c>
      <c r="H62" s="22"/>
      <c r="I62" s="89">
        <v>0</v>
      </c>
      <c r="J62" s="24">
        <f t="shared" si="0"/>
        <v>0</v>
      </c>
      <c r="K62" s="35"/>
      <c r="L62" s="36"/>
      <c r="M62" s="35"/>
      <c r="N62" s="35"/>
    </row>
    <row r="63" spans="1:14" s="26" customFormat="1" ht="14.25">
      <c r="A63" s="79" t="s">
        <v>31</v>
      </c>
      <c r="B63" s="79" t="s">
        <v>162</v>
      </c>
      <c r="C63" s="79" t="s">
        <v>163</v>
      </c>
      <c r="D63" s="85" t="s">
        <v>164</v>
      </c>
      <c r="E63" s="79" t="s">
        <v>42</v>
      </c>
      <c r="F63" s="93">
        <v>64</v>
      </c>
      <c r="G63" s="91">
        <v>4.5</v>
      </c>
      <c r="H63" s="22"/>
      <c r="I63" s="89">
        <v>0</v>
      </c>
      <c r="J63" s="24">
        <f t="shared" si="0"/>
        <v>0</v>
      </c>
      <c r="K63" s="35"/>
      <c r="L63" s="36"/>
      <c r="M63" s="35"/>
      <c r="N63" s="35"/>
    </row>
    <row r="64" spans="1:14" s="26" customFormat="1" ht="14.25">
      <c r="A64" s="79" t="s">
        <v>31</v>
      </c>
      <c r="B64" s="79" t="s">
        <v>165</v>
      </c>
      <c r="C64" s="79" t="s">
        <v>166</v>
      </c>
      <c r="D64" s="85" t="s">
        <v>167</v>
      </c>
      <c r="E64" s="79" t="s">
        <v>42</v>
      </c>
      <c r="F64" s="93">
        <v>334</v>
      </c>
      <c r="G64" s="91">
        <v>3.63</v>
      </c>
      <c r="H64" s="22"/>
      <c r="I64" s="89">
        <v>0</v>
      </c>
      <c r="J64" s="24">
        <f t="shared" si="0"/>
        <v>0</v>
      </c>
      <c r="K64" s="35"/>
      <c r="L64" s="36"/>
      <c r="M64" s="35"/>
      <c r="N64" s="35"/>
    </row>
    <row r="65" spans="1:14" s="26" customFormat="1" ht="14.25">
      <c r="A65" s="79" t="s">
        <v>31</v>
      </c>
      <c r="B65" s="79" t="s">
        <v>168</v>
      </c>
      <c r="C65" s="79" t="s">
        <v>169</v>
      </c>
      <c r="D65" s="85" t="s">
        <v>170</v>
      </c>
      <c r="E65" s="79" t="s">
        <v>42</v>
      </c>
      <c r="F65" s="93">
        <v>39</v>
      </c>
      <c r="G65" s="91">
        <v>10.43</v>
      </c>
      <c r="H65" s="22"/>
      <c r="I65" s="89">
        <v>0</v>
      </c>
      <c r="J65" s="24">
        <f t="shared" si="0"/>
        <v>0</v>
      </c>
      <c r="K65" s="35"/>
      <c r="L65" s="36"/>
      <c r="M65" s="35"/>
      <c r="N65" s="35"/>
    </row>
    <row r="66" spans="1:14" s="26" customFormat="1" ht="14.25">
      <c r="A66" s="79" t="s">
        <v>31</v>
      </c>
      <c r="B66" s="79" t="s">
        <v>171</v>
      </c>
      <c r="C66" s="79" t="s">
        <v>172</v>
      </c>
      <c r="D66" s="85" t="s">
        <v>173</v>
      </c>
      <c r="E66" s="79" t="s">
        <v>42</v>
      </c>
      <c r="F66" s="93">
        <v>69</v>
      </c>
      <c r="G66" s="91">
        <v>10.27</v>
      </c>
      <c r="H66" s="22"/>
      <c r="I66" s="89">
        <v>0</v>
      </c>
      <c r="J66" s="24">
        <f t="shared" si="0"/>
        <v>0</v>
      </c>
      <c r="K66" s="35"/>
      <c r="L66" s="36"/>
      <c r="M66" s="35"/>
      <c r="N66" s="35"/>
    </row>
    <row r="67" spans="1:14" s="26" customFormat="1" ht="14.25">
      <c r="A67" s="79" t="s">
        <v>31</v>
      </c>
      <c r="B67" s="79" t="s">
        <v>174</v>
      </c>
      <c r="C67" s="79" t="s">
        <v>175</v>
      </c>
      <c r="D67" s="85" t="s">
        <v>176</v>
      </c>
      <c r="E67" s="79" t="s">
        <v>46</v>
      </c>
      <c r="F67" s="93">
        <v>80</v>
      </c>
      <c r="G67" s="91">
        <v>5.57</v>
      </c>
      <c r="H67" s="22"/>
      <c r="I67" s="89">
        <v>0</v>
      </c>
      <c r="J67" s="24">
        <f t="shared" si="0"/>
        <v>0</v>
      </c>
      <c r="K67" s="35"/>
      <c r="L67" s="36"/>
      <c r="M67" s="35"/>
      <c r="N67" s="35"/>
    </row>
    <row r="68" spans="1:14" s="26" customFormat="1" ht="14.25">
      <c r="A68" s="79" t="s">
        <v>31</v>
      </c>
      <c r="B68" s="79" t="s">
        <v>177</v>
      </c>
      <c r="C68" s="79" t="s">
        <v>178</v>
      </c>
      <c r="D68" s="85" t="s">
        <v>179</v>
      </c>
      <c r="E68" s="79" t="s">
        <v>42</v>
      </c>
      <c r="F68" s="93">
        <v>3</v>
      </c>
      <c r="G68" s="91">
        <v>15</v>
      </c>
      <c r="H68" s="22"/>
      <c r="I68" s="89">
        <v>0</v>
      </c>
      <c r="J68" s="24">
        <f t="shared" si="0"/>
        <v>0</v>
      </c>
      <c r="K68" s="35"/>
      <c r="L68" s="36"/>
      <c r="M68" s="35"/>
      <c r="N68" s="35"/>
    </row>
    <row r="69" spans="1:14" s="26" customFormat="1" ht="14.25">
      <c r="A69" s="79" t="s">
        <v>31</v>
      </c>
      <c r="B69" s="79" t="s">
        <v>180</v>
      </c>
      <c r="C69" s="79" t="s">
        <v>181</v>
      </c>
      <c r="D69" s="85" t="s">
        <v>182</v>
      </c>
      <c r="E69" s="79" t="s">
        <v>42</v>
      </c>
      <c r="F69" s="93">
        <v>44</v>
      </c>
      <c r="G69" s="91">
        <v>2.03</v>
      </c>
      <c r="H69" s="22"/>
      <c r="I69" s="89">
        <v>0</v>
      </c>
      <c r="J69" s="24">
        <f t="shared" si="0"/>
        <v>0</v>
      </c>
      <c r="K69" s="35"/>
      <c r="L69" s="36"/>
      <c r="M69" s="35"/>
      <c r="N69" s="35"/>
    </row>
    <row r="70" spans="1:14" s="26" customFormat="1" ht="14.25">
      <c r="A70" s="79" t="s">
        <v>31</v>
      </c>
      <c r="B70" s="79" t="s">
        <v>183</v>
      </c>
      <c r="C70" s="79" t="s">
        <v>184</v>
      </c>
      <c r="D70" s="85" t="s">
        <v>185</v>
      </c>
      <c r="E70" s="79" t="s">
        <v>42</v>
      </c>
      <c r="F70" s="93">
        <v>471</v>
      </c>
      <c r="G70" s="91">
        <v>4.1</v>
      </c>
      <c r="H70" s="22"/>
      <c r="I70" s="89">
        <v>0</v>
      </c>
      <c r="J70" s="24">
        <f t="shared" si="0"/>
        <v>0</v>
      </c>
      <c r="K70" s="35"/>
      <c r="L70" s="36"/>
      <c r="M70" s="35"/>
      <c r="N70" s="35"/>
    </row>
    <row r="71" spans="1:14" s="26" customFormat="1" ht="14.25">
      <c r="A71" s="79" t="s">
        <v>31</v>
      </c>
      <c r="B71" s="79" t="s">
        <v>186</v>
      </c>
      <c r="C71" s="79" t="s">
        <v>187</v>
      </c>
      <c r="D71" s="85" t="s">
        <v>188</v>
      </c>
      <c r="E71" s="79" t="s">
        <v>42</v>
      </c>
      <c r="F71" s="93">
        <v>32</v>
      </c>
      <c r="G71" s="91">
        <v>5.47</v>
      </c>
      <c r="H71" s="22"/>
      <c r="I71" s="89">
        <v>0</v>
      </c>
      <c r="J71" s="24">
        <f t="shared" si="0"/>
        <v>0</v>
      </c>
      <c r="K71" s="35"/>
      <c r="L71" s="36"/>
      <c r="M71" s="35"/>
      <c r="N71" s="35"/>
    </row>
    <row r="72" spans="1:14" s="26" customFormat="1" ht="14.25">
      <c r="A72" s="79" t="s">
        <v>31</v>
      </c>
      <c r="B72" s="79" t="s">
        <v>189</v>
      </c>
      <c r="C72" s="79" t="s">
        <v>190</v>
      </c>
      <c r="D72" s="85" t="s">
        <v>191</v>
      </c>
      <c r="E72" s="79" t="s">
        <v>42</v>
      </c>
      <c r="F72" s="93">
        <v>11</v>
      </c>
      <c r="G72" s="91">
        <v>5.5</v>
      </c>
      <c r="H72" s="22"/>
      <c r="I72" s="89">
        <v>0</v>
      </c>
      <c r="J72" s="24">
        <f t="shared" si="0"/>
        <v>0</v>
      </c>
      <c r="K72" s="35"/>
      <c r="L72" s="36"/>
      <c r="M72" s="35"/>
      <c r="N72" s="35"/>
    </row>
    <row r="73" spans="1:14" s="26" customFormat="1" ht="14.25">
      <c r="A73" s="79" t="s">
        <v>31</v>
      </c>
      <c r="B73" s="79" t="s">
        <v>192</v>
      </c>
      <c r="C73" s="79" t="s">
        <v>193</v>
      </c>
      <c r="D73" s="85" t="s">
        <v>194</v>
      </c>
      <c r="E73" s="79" t="s">
        <v>42</v>
      </c>
      <c r="F73" s="93">
        <v>50</v>
      </c>
      <c r="G73" s="91">
        <v>6.93</v>
      </c>
      <c r="H73" s="22"/>
      <c r="I73" s="89">
        <v>0</v>
      </c>
      <c r="J73" s="24">
        <f t="shared" si="0"/>
        <v>0</v>
      </c>
      <c r="K73" s="35"/>
      <c r="L73" s="36"/>
      <c r="M73" s="35"/>
      <c r="N73" s="35"/>
    </row>
    <row r="74" spans="1:14" s="26" customFormat="1" ht="14.25">
      <c r="A74" s="79" t="s">
        <v>31</v>
      </c>
      <c r="B74" s="79" t="s">
        <v>195</v>
      </c>
      <c r="C74" s="79" t="s">
        <v>196</v>
      </c>
      <c r="D74" s="85" t="s">
        <v>197</v>
      </c>
      <c r="E74" s="79" t="s">
        <v>46</v>
      </c>
      <c r="F74" s="93">
        <v>76</v>
      </c>
      <c r="G74" s="91">
        <v>13.07</v>
      </c>
      <c r="H74" s="22"/>
      <c r="I74" s="89">
        <v>0</v>
      </c>
      <c r="J74" s="24">
        <f t="shared" si="0"/>
        <v>0</v>
      </c>
      <c r="K74" s="35"/>
      <c r="L74" s="36"/>
      <c r="M74" s="35"/>
      <c r="N74" s="35"/>
    </row>
    <row r="75" spans="1:14" s="26" customFormat="1" ht="14.25">
      <c r="A75" s="79" t="s">
        <v>31</v>
      </c>
      <c r="B75" s="79" t="s">
        <v>198</v>
      </c>
      <c r="C75" s="79" t="s">
        <v>199</v>
      </c>
      <c r="D75" s="85" t="s">
        <v>200</v>
      </c>
      <c r="E75" s="79" t="s">
        <v>46</v>
      </c>
      <c r="F75" s="93">
        <v>82</v>
      </c>
      <c r="G75" s="91">
        <v>2.57</v>
      </c>
      <c r="H75" s="22"/>
      <c r="I75" s="89">
        <v>0</v>
      </c>
      <c r="J75" s="24">
        <f t="shared" si="0"/>
        <v>0</v>
      </c>
      <c r="K75" s="35"/>
      <c r="L75" s="36"/>
      <c r="M75" s="35"/>
      <c r="N75" s="35"/>
    </row>
    <row r="76" spans="1:14" s="26" customFormat="1" ht="14.25">
      <c r="A76" s="79" t="s">
        <v>31</v>
      </c>
      <c r="B76" s="79" t="s">
        <v>201</v>
      </c>
      <c r="C76" s="79" t="s">
        <v>202</v>
      </c>
      <c r="D76" s="85" t="s">
        <v>203</v>
      </c>
      <c r="E76" s="79" t="s">
        <v>46</v>
      </c>
      <c r="F76" s="93">
        <v>605</v>
      </c>
      <c r="G76" s="91">
        <v>4</v>
      </c>
      <c r="H76" s="22"/>
      <c r="I76" s="89">
        <v>0</v>
      </c>
      <c r="J76" s="24">
        <f t="shared" si="0"/>
        <v>0</v>
      </c>
      <c r="K76" s="35"/>
      <c r="L76" s="36"/>
      <c r="M76" s="35"/>
      <c r="N76" s="35"/>
    </row>
    <row r="77" spans="1:14" s="26" customFormat="1" ht="14.25">
      <c r="A77" s="79" t="s">
        <v>31</v>
      </c>
      <c r="B77" s="79" t="s">
        <v>204</v>
      </c>
      <c r="C77" s="79" t="s">
        <v>205</v>
      </c>
      <c r="D77" s="85" t="s">
        <v>206</v>
      </c>
      <c r="E77" s="79" t="s">
        <v>42</v>
      </c>
      <c r="F77" s="93">
        <v>58</v>
      </c>
      <c r="G77" s="91">
        <v>7.43</v>
      </c>
      <c r="H77" s="22"/>
      <c r="I77" s="89">
        <v>0</v>
      </c>
      <c r="J77" s="24">
        <f t="shared" si="0"/>
        <v>0</v>
      </c>
      <c r="K77" s="35"/>
      <c r="L77" s="36"/>
      <c r="M77" s="35"/>
      <c r="N77" s="35"/>
    </row>
    <row r="78" spans="1:14" s="26" customFormat="1" ht="14.25">
      <c r="A78" s="79" t="s">
        <v>31</v>
      </c>
      <c r="B78" s="79" t="s">
        <v>207</v>
      </c>
      <c r="C78" s="79" t="s">
        <v>208</v>
      </c>
      <c r="D78" s="85" t="s">
        <v>209</v>
      </c>
      <c r="E78" s="79" t="s">
        <v>42</v>
      </c>
      <c r="F78" s="93">
        <v>76</v>
      </c>
      <c r="G78" s="91">
        <v>2.9</v>
      </c>
      <c r="H78" s="22"/>
      <c r="I78" s="89">
        <v>0</v>
      </c>
      <c r="J78" s="24">
        <f t="shared" si="0"/>
        <v>0</v>
      </c>
      <c r="K78" s="35"/>
      <c r="L78" s="36"/>
      <c r="M78" s="35"/>
      <c r="N78" s="35"/>
    </row>
    <row r="79" spans="1:14" s="26" customFormat="1" ht="14.25">
      <c r="A79" s="79" t="s">
        <v>31</v>
      </c>
      <c r="B79" s="79" t="s">
        <v>210</v>
      </c>
      <c r="C79" s="79" t="s">
        <v>211</v>
      </c>
      <c r="D79" s="85" t="s">
        <v>212</v>
      </c>
      <c r="E79" s="79" t="s">
        <v>42</v>
      </c>
      <c r="F79" s="93">
        <v>34</v>
      </c>
      <c r="G79" s="91">
        <v>3.15</v>
      </c>
      <c r="H79" s="22"/>
      <c r="I79" s="89">
        <v>0</v>
      </c>
      <c r="J79" s="24">
        <f t="shared" si="0"/>
        <v>0</v>
      </c>
      <c r="K79" s="35"/>
      <c r="L79" s="36"/>
      <c r="M79" s="35"/>
      <c r="N79" s="35"/>
    </row>
    <row r="80" spans="1:14" s="26" customFormat="1" ht="14.25">
      <c r="A80" s="79" t="s">
        <v>31</v>
      </c>
      <c r="B80" s="79" t="s">
        <v>213</v>
      </c>
      <c r="C80" s="79" t="s">
        <v>214</v>
      </c>
      <c r="D80" s="85" t="s">
        <v>215</v>
      </c>
      <c r="E80" s="79" t="s">
        <v>35</v>
      </c>
      <c r="F80" s="93">
        <v>1038</v>
      </c>
      <c r="G80" s="91">
        <v>6.97</v>
      </c>
      <c r="H80" s="22"/>
      <c r="I80" s="89">
        <v>0</v>
      </c>
      <c r="J80" s="24">
        <f t="shared" si="0"/>
        <v>0</v>
      </c>
      <c r="K80" s="35"/>
      <c r="L80" s="36"/>
      <c r="M80" s="35"/>
      <c r="N80" s="35"/>
    </row>
    <row r="81" spans="1:14" s="26" customFormat="1" ht="14.25">
      <c r="A81" s="79" t="s">
        <v>31</v>
      </c>
      <c r="B81" s="79" t="s">
        <v>216</v>
      </c>
      <c r="C81" s="79" t="s">
        <v>217</v>
      </c>
      <c r="D81" s="85" t="s">
        <v>218</v>
      </c>
      <c r="E81" s="79" t="s">
        <v>35</v>
      </c>
      <c r="F81" s="93">
        <v>101</v>
      </c>
      <c r="G81" s="91">
        <v>3.88</v>
      </c>
      <c r="H81" s="22"/>
      <c r="I81" s="89">
        <v>0</v>
      </c>
      <c r="J81" s="24">
        <f t="shared" si="0"/>
        <v>0</v>
      </c>
      <c r="K81" s="35"/>
      <c r="L81" s="36"/>
      <c r="M81" s="35"/>
      <c r="N81" s="35"/>
    </row>
    <row r="82" spans="1:14" s="26" customFormat="1" ht="14.25">
      <c r="A82" s="79" t="s">
        <v>31</v>
      </c>
      <c r="B82" s="79" t="s">
        <v>219</v>
      </c>
      <c r="C82" s="79" t="s">
        <v>220</v>
      </c>
      <c r="D82" s="85" t="s">
        <v>221</v>
      </c>
      <c r="E82" s="79" t="s">
        <v>35</v>
      </c>
      <c r="F82" s="93">
        <v>358</v>
      </c>
      <c r="G82" s="91">
        <v>2.23</v>
      </c>
      <c r="H82" s="22"/>
      <c r="I82" s="89">
        <v>0</v>
      </c>
      <c r="J82" s="24">
        <f t="shared" si="0"/>
        <v>0</v>
      </c>
      <c r="K82" s="35"/>
      <c r="L82" s="36"/>
      <c r="M82" s="35"/>
      <c r="N82" s="35"/>
    </row>
    <row r="83" spans="1:14" s="26" customFormat="1" ht="14.25">
      <c r="A83" s="79" t="s">
        <v>31</v>
      </c>
      <c r="B83" s="79" t="s">
        <v>222</v>
      </c>
      <c r="C83" s="79" t="s">
        <v>223</v>
      </c>
      <c r="D83" s="85" t="s">
        <v>224</v>
      </c>
      <c r="E83" s="79" t="s">
        <v>35</v>
      </c>
      <c r="F83" s="93">
        <v>469</v>
      </c>
      <c r="G83" s="91">
        <v>5.5</v>
      </c>
      <c r="H83" s="22"/>
      <c r="I83" s="89">
        <v>0</v>
      </c>
      <c r="J83" s="24">
        <f t="shared" si="0"/>
        <v>0</v>
      </c>
      <c r="K83" s="35"/>
      <c r="L83" s="36"/>
      <c r="M83" s="35"/>
      <c r="N83" s="35"/>
    </row>
    <row r="84" spans="1:14" s="26" customFormat="1" ht="14.25">
      <c r="A84" s="79" t="s">
        <v>31</v>
      </c>
      <c r="B84" s="79" t="s">
        <v>225</v>
      </c>
      <c r="C84" s="79" t="s">
        <v>226</v>
      </c>
      <c r="D84" s="85" t="s">
        <v>227</v>
      </c>
      <c r="E84" s="79" t="s">
        <v>35</v>
      </c>
      <c r="F84" s="93">
        <v>304</v>
      </c>
      <c r="G84" s="91">
        <v>1.67</v>
      </c>
      <c r="H84" s="22"/>
      <c r="I84" s="89">
        <v>0</v>
      </c>
      <c r="J84" s="24">
        <f t="shared" si="0"/>
        <v>0</v>
      </c>
      <c r="K84" s="35"/>
      <c r="L84" s="36"/>
      <c r="M84" s="35"/>
      <c r="N84" s="35"/>
    </row>
    <row r="85" spans="1:14" s="26" customFormat="1" ht="14.25">
      <c r="A85" s="79" t="s">
        <v>31</v>
      </c>
      <c r="B85" s="79" t="s">
        <v>228</v>
      </c>
      <c r="C85" s="79" t="s">
        <v>229</v>
      </c>
      <c r="D85" s="85" t="s">
        <v>230</v>
      </c>
      <c r="E85" s="79" t="s">
        <v>35</v>
      </c>
      <c r="F85" s="93">
        <v>704</v>
      </c>
      <c r="G85" s="91">
        <v>6.33</v>
      </c>
      <c r="H85" s="22"/>
      <c r="I85" s="89">
        <v>0</v>
      </c>
      <c r="J85" s="24">
        <f t="shared" si="0"/>
        <v>0</v>
      </c>
      <c r="K85" s="35"/>
      <c r="L85" s="36"/>
      <c r="M85" s="35"/>
      <c r="N85" s="35"/>
    </row>
    <row r="86" spans="1:14" s="26" customFormat="1" ht="14.25">
      <c r="A86" s="79" t="s">
        <v>31</v>
      </c>
      <c r="B86" s="79" t="s">
        <v>231</v>
      </c>
      <c r="C86" s="79" t="s">
        <v>232</v>
      </c>
      <c r="D86" s="85" t="s">
        <v>233</v>
      </c>
      <c r="E86" s="79" t="s">
        <v>35</v>
      </c>
      <c r="F86" s="93">
        <v>644</v>
      </c>
      <c r="G86" s="91">
        <v>2.42</v>
      </c>
      <c r="H86" s="22"/>
      <c r="I86" s="89">
        <v>0</v>
      </c>
      <c r="J86" s="24">
        <f aca="true" t="shared" si="1" ref="J86:J149">SUM(F86*I86)</f>
        <v>0</v>
      </c>
      <c r="K86" s="35"/>
      <c r="L86" s="36"/>
      <c r="M86" s="35"/>
      <c r="N86" s="35"/>
    </row>
    <row r="87" spans="1:14" s="26" customFormat="1" ht="14.25">
      <c r="A87" s="79" t="s">
        <v>31</v>
      </c>
      <c r="B87" s="79" t="s">
        <v>234</v>
      </c>
      <c r="C87" s="79" t="s">
        <v>235</v>
      </c>
      <c r="D87" s="85" t="s">
        <v>236</v>
      </c>
      <c r="E87" s="79" t="s">
        <v>35</v>
      </c>
      <c r="F87" s="93">
        <v>85</v>
      </c>
      <c r="G87" s="91">
        <v>3.75</v>
      </c>
      <c r="H87" s="22"/>
      <c r="I87" s="89">
        <v>0</v>
      </c>
      <c r="J87" s="24">
        <f t="shared" si="1"/>
        <v>0</v>
      </c>
      <c r="K87" s="35"/>
      <c r="L87" s="36"/>
      <c r="M87" s="35"/>
      <c r="N87" s="35"/>
    </row>
    <row r="88" spans="1:14" s="26" customFormat="1" ht="14.25">
      <c r="A88" s="79" t="s">
        <v>31</v>
      </c>
      <c r="B88" s="79" t="s">
        <v>237</v>
      </c>
      <c r="C88" s="79" t="s">
        <v>238</v>
      </c>
      <c r="D88" s="85" t="s">
        <v>239</v>
      </c>
      <c r="E88" s="79" t="s">
        <v>42</v>
      </c>
      <c r="F88" s="93">
        <v>22</v>
      </c>
      <c r="G88" s="91">
        <v>12.93</v>
      </c>
      <c r="H88" s="22"/>
      <c r="I88" s="89">
        <v>0</v>
      </c>
      <c r="J88" s="24">
        <f t="shared" si="1"/>
        <v>0</v>
      </c>
      <c r="K88" s="35"/>
      <c r="L88" s="36"/>
      <c r="M88" s="35"/>
      <c r="N88" s="35"/>
    </row>
    <row r="89" spans="1:14" s="26" customFormat="1" ht="14.25">
      <c r="A89" s="79" t="s">
        <v>31</v>
      </c>
      <c r="B89" s="79" t="s">
        <v>240</v>
      </c>
      <c r="C89" s="79" t="s">
        <v>241</v>
      </c>
      <c r="D89" s="85" t="s">
        <v>242</v>
      </c>
      <c r="E89" s="79" t="s">
        <v>42</v>
      </c>
      <c r="F89" s="93">
        <v>255</v>
      </c>
      <c r="G89" s="91">
        <v>1.1</v>
      </c>
      <c r="H89" s="22"/>
      <c r="I89" s="89">
        <v>0</v>
      </c>
      <c r="J89" s="24">
        <f t="shared" si="1"/>
        <v>0</v>
      </c>
      <c r="K89" s="35"/>
      <c r="L89" s="36"/>
      <c r="M89" s="35"/>
      <c r="N89" s="35"/>
    </row>
    <row r="90" spans="1:14" s="26" customFormat="1" ht="14.25">
      <c r="A90" s="79" t="s">
        <v>31</v>
      </c>
      <c r="B90" s="79" t="s">
        <v>243</v>
      </c>
      <c r="C90" s="79" t="s">
        <v>244</v>
      </c>
      <c r="D90" s="85" t="s">
        <v>245</v>
      </c>
      <c r="E90" s="79" t="s">
        <v>42</v>
      </c>
      <c r="F90" s="93">
        <v>21</v>
      </c>
      <c r="G90" s="91">
        <v>4.6</v>
      </c>
      <c r="H90" s="22"/>
      <c r="I90" s="89">
        <v>0</v>
      </c>
      <c r="J90" s="24">
        <f t="shared" si="1"/>
        <v>0</v>
      </c>
      <c r="K90" s="35"/>
      <c r="L90" s="36"/>
      <c r="M90" s="35"/>
      <c r="N90" s="35"/>
    </row>
    <row r="91" spans="1:14" s="26" customFormat="1" ht="14.25">
      <c r="A91" s="79" t="s">
        <v>31</v>
      </c>
      <c r="B91" s="79" t="s">
        <v>246</v>
      </c>
      <c r="C91" s="79" t="s">
        <v>247</v>
      </c>
      <c r="D91" s="85" t="s">
        <v>248</v>
      </c>
      <c r="E91" s="79" t="s">
        <v>42</v>
      </c>
      <c r="F91" s="93">
        <v>42</v>
      </c>
      <c r="G91" s="91">
        <v>4.05</v>
      </c>
      <c r="H91" s="22"/>
      <c r="I91" s="89">
        <v>0</v>
      </c>
      <c r="J91" s="24">
        <f t="shared" si="1"/>
        <v>0</v>
      </c>
      <c r="K91" s="35"/>
      <c r="L91" s="36"/>
      <c r="M91" s="35"/>
      <c r="N91" s="35"/>
    </row>
    <row r="92" spans="1:14" s="26" customFormat="1" ht="14.25">
      <c r="A92" s="79" t="s">
        <v>31</v>
      </c>
      <c r="B92" s="79" t="s">
        <v>249</v>
      </c>
      <c r="C92" s="79" t="s">
        <v>250</v>
      </c>
      <c r="D92" s="85" t="s">
        <v>251</v>
      </c>
      <c r="E92" s="79" t="s">
        <v>35</v>
      </c>
      <c r="F92" s="93">
        <v>200</v>
      </c>
      <c r="G92" s="91">
        <v>3.32</v>
      </c>
      <c r="H92" s="22"/>
      <c r="I92" s="89">
        <v>0</v>
      </c>
      <c r="J92" s="24">
        <f t="shared" si="1"/>
        <v>0</v>
      </c>
      <c r="K92" s="35"/>
      <c r="L92" s="36"/>
      <c r="M92" s="35"/>
      <c r="N92" s="35"/>
    </row>
    <row r="93" spans="1:14" s="26" customFormat="1" ht="14.25">
      <c r="A93" s="79" t="s">
        <v>31</v>
      </c>
      <c r="B93" s="79" t="s">
        <v>252</v>
      </c>
      <c r="C93" s="79" t="s">
        <v>253</v>
      </c>
      <c r="D93" s="85" t="s">
        <v>254</v>
      </c>
      <c r="E93" s="79" t="s">
        <v>35</v>
      </c>
      <c r="F93" s="93">
        <v>144</v>
      </c>
      <c r="G93" s="91">
        <v>3.63</v>
      </c>
      <c r="H93" s="22"/>
      <c r="I93" s="89">
        <v>0</v>
      </c>
      <c r="J93" s="24">
        <f t="shared" si="1"/>
        <v>0</v>
      </c>
      <c r="K93" s="35"/>
      <c r="L93" s="36"/>
      <c r="M93" s="35"/>
      <c r="N93" s="35"/>
    </row>
    <row r="94" spans="1:14" s="26" customFormat="1" ht="14.25">
      <c r="A94" s="79" t="s">
        <v>31</v>
      </c>
      <c r="B94" s="79" t="s">
        <v>255</v>
      </c>
      <c r="C94" s="79" t="s">
        <v>256</v>
      </c>
      <c r="D94" s="85" t="s">
        <v>257</v>
      </c>
      <c r="E94" s="79" t="s">
        <v>35</v>
      </c>
      <c r="F94" s="93">
        <v>235</v>
      </c>
      <c r="G94" s="91">
        <v>3.57</v>
      </c>
      <c r="H94" s="22"/>
      <c r="I94" s="89">
        <v>0</v>
      </c>
      <c r="J94" s="24">
        <f t="shared" si="1"/>
        <v>0</v>
      </c>
      <c r="K94" s="35"/>
      <c r="L94" s="36"/>
      <c r="M94" s="35"/>
      <c r="N94" s="35"/>
    </row>
    <row r="95" spans="1:14" s="26" customFormat="1" ht="14.25">
      <c r="A95" s="79" t="s">
        <v>31</v>
      </c>
      <c r="B95" s="79" t="s">
        <v>258</v>
      </c>
      <c r="C95" s="79" t="s">
        <v>259</v>
      </c>
      <c r="D95" s="85" t="s">
        <v>260</v>
      </c>
      <c r="E95" s="79" t="s">
        <v>35</v>
      </c>
      <c r="F95" s="93">
        <v>428</v>
      </c>
      <c r="G95" s="91">
        <v>2.88</v>
      </c>
      <c r="H95" s="22"/>
      <c r="I95" s="89">
        <v>0</v>
      </c>
      <c r="J95" s="24">
        <f t="shared" si="1"/>
        <v>0</v>
      </c>
      <c r="K95" s="35"/>
      <c r="L95" s="36"/>
      <c r="M95" s="35"/>
      <c r="N95" s="35"/>
    </row>
    <row r="96" spans="1:14" s="26" customFormat="1" ht="14.25">
      <c r="A96" s="79" t="s">
        <v>31</v>
      </c>
      <c r="B96" s="79" t="s">
        <v>261</v>
      </c>
      <c r="C96" s="79" t="s">
        <v>262</v>
      </c>
      <c r="D96" s="85" t="s">
        <v>263</v>
      </c>
      <c r="E96" s="79" t="s">
        <v>35</v>
      </c>
      <c r="F96" s="93">
        <v>244</v>
      </c>
      <c r="G96" s="91">
        <v>3.93</v>
      </c>
      <c r="H96" s="22"/>
      <c r="I96" s="89">
        <v>0</v>
      </c>
      <c r="J96" s="24">
        <f t="shared" si="1"/>
        <v>0</v>
      </c>
      <c r="K96" s="35"/>
      <c r="L96" s="36"/>
      <c r="M96" s="35"/>
      <c r="N96" s="35"/>
    </row>
    <row r="97" spans="1:14" s="26" customFormat="1" ht="14.25">
      <c r="A97" s="79" t="s">
        <v>31</v>
      </c>
      <c r="B97" s="79" t="s">
        <v>264</v>
      </c>
      <c r="C97" s="79" t="s">
        <v>265</v>
      </c>
      <c r="D97" s="85" t="s">
        <v>266</v>
      </c>
      <c r="E97" s="79" t="s">
        <v>35</v>
      </c>
      <c r="F97" s="93">
        <v>59</v>
      </c>
      <c r="G97" s="91">
        <v>4.95</v>
      </c>
      <c r="H97" s="22"/>
      <c r="I97" s="89">
        <v>0</v>
      </c>
      <c r="J97" s="24">
        <f t="shared" si="1"/>
        <v>0</v>
      </c>
      <c r="K97" s="35"/>
      <c r="L97" s="36"/>
      <c r="M97" s="35"/>
      <c r="N97" s="35"/>
    </row>
    <row r="98" spans="1:14" s="26" customFormat="1" ht="14.25">
      <c r="A98" s="79" t="s">
        <v>31</v>
      </c>
      <c r="B98" s="79" t="s">
        <v>267</v>
      </c>
      <c r="C98" s="79" t="s">
        <v>268</v>
      </c>
      <c r="D98" s="85" t="s">
        <v>269</v>
      </c>
      <c r="E98" s="79" t="s">
        <v>35</v>
      </c>
      <c r="F98" s="93">
        <v>182</v>
      </c>
      <c r="G98" s="91">
        <v>2.75</v>
      </c>
      <c r="H98" s="22"/>
      <c r="I98" s="89">
        <v>0</v>
      </c>
      <c r="J98" s="24">
        <f t="shared" si="1"/>
        <v>0</v>
      </c>
      <c r="K98" s="35"/>
      <c r="L98" s="36"/>
      <c r="M98" s="35"/>
      <c r="N98" s="35"/>
    </row>
    <row r="99" spans="1:14" s="26" customFormat="1" ht="14.25">
      <c r="A99" s="79" t="s">
        <v>31</v>
      </c>
      <c r="B99" s="79" t="s">
        <v>270</v>
      </c>
      <c r="C99" s="79" t="s">
        <v>271</v>
      </c>
      <c r="D99" s="85" t="s">
        <v>272</v>
      </c>
      <c r="E99" s="79" t="s">
        <v>35</v>
      </c>
      <c r="F99" s="93">
        <v>64</v>
      </c>
      <c r="G99" s="91">
        <v>3.37</v>
      </c>
      <c r="H99" s="22"/>
      <c r="I99" s="89">
        <v>0</v>
      </c>
      <c r="J99" s="24">
        <f t="shared" si="1"/>
        <v>0</v>
      </c>
      <c r="K99" s="35"/>
      <c r="L99" s="36"/>
      <c r="M99" s="35"/>
      <c r="N99" s="35"/>
    </row>
    <row r="100" spans="1:14" s="26" customFormat="1" ht="14.25">
      <c r="A100" s="79" t="s">
        <v>31</v>
      </c>
      <c r="B100" s="79" t="s">
        <v>273</v>
      </c>
      <c r="C100" s="79" t="s">
        <v>274</v>
      </c>
      <c r="D100" s="85" t="s">
        <v>275</v>
      </c>
      <c r="E100" s="79" t="s">
        <v>42</v>
      </c>
      <c r="F100" s="93">
        <v>283</v>
      </c>
      <c r="G100" s="91">
        <v>4.47</v>
      </c>
      <c r="H100" s="22"/>
      <c r="I100" s="89">
        <v>0</v>
      </c>
      <c r="J100" s="24">
        <f t="shared" si="1"/>
        <v>0</v>
      </c>
      <c r="K100" s="35"/>
      <c r="L100" s="36"/>
      <c r="M100" s="35"/>
      <c r="N100" s="35"/>
    </row>
    <row r="101" spans="1:14" s="26" customFormat="1" ht="14.25">
      <c r="A101" s="79" t="s">
        <v>31</v>
      </c>
      <c r="B101" s="79" t="s">
        <v>276</v>
      </c>
      <c r="C101" s="79" t="s">
        <v>277</v>
      </c>
      <c r="D101" s="85" t="s">
        <v>278</v>
      </c>
      <c r="E101" s="79" t="s">
        <v>42</v>
      </c>
      <c r="F101" s="93">
        <v>5</v>
      </c>
      <c r="G101" s="91">
        <v>31</v>
      </c>
      <c r="H101" s="22"/>
      <c r="I101" s="89">
        <v>0</v>
      </c>
      <c r="J101" s="24">
        <f t="shared" si="1"/>
        <v>0</v>
      </c>
      <c r="K101" s="35"/>
      <c r="L101" s="36"/>
      <c r="M101" s="35"/>
      <c r="N101" s="35"/>
    </row>
    <row r="102" spans="1:14" s="26" customFormat="1" ht="14.25">
      <c r="A102" s="79" t="s">
        <v>31</v>
      </c>
      <c r="B102" s="79" t="s">
        <v>279</v>
      </c>
      <c r="C102" s="79" t="s">
        <v>280</v>
      </c>
      <c r="D102" s="85" t="s">
        <v>281</v>
      </c>
      <c r="E102" s="79" t="s">
        <v>282</v>
      </c>
      <c r="F102" s="93">
        <v>979</v>
      </c>
      <c r="G102" s="91">
        <v>3</v>
      </c>
      <c r="H102" s="22"/>
      <c r="I102" s="89">
        <v>0</v>
      </c>
      <c r="J102" s="24">
        <f t="shared" si="1"/>
        <v>0</v>
      </c>
      <c r="K102" s="35"/>
      <c r="L102" s="36"/>
      <c r="M102" s="35"/>
      <c r="N102" s="35"/>
    </row>
    <row r="103" spans="1:14" s="26" customFormat="1" ht="14.25">
      <c r="A103" s="79" t="s">
        <v>31</v>
      </c>
      <c r="B103" s="79" t="s">
        <v>283</v>
      </c>
      <c r="C103" s="79" t="s">
        <v>284</v>
      </c>
      <c r="D103" s="85" t="s">
        <v>285</v>
      </c>
      <c r="E103" s="79" t="s">
        <v>35</v>
      </c>
      <c r="F103" s="93">
        <v>54</v>
      </c>
      <c r="G103" s="91">
        <v>18.2</v>
      </c>
      <c r="H103" s="22"/>
      <c r="I103" s="89">
        <v>0</v>
      </c>
      <c r="J103" s="24">
        <f t="shared" si="1"/>
        <v>0</v>
      </c>
      <c r="K103" s="35"/>
      <c r="L103" s="36"/>
      <c r="M103" s="35"/>
      <c r="N103" s="35"/>
    </row>
    <row r="104" spans="1:14" s="26" customFormat="1" ht="14.25">
      <c r="A104" s="79" t="s">
        <v>31</v>
      </c>
      <c r="B104" s="79" t="s">
        <v>286</v>
      </c>
      <c r="C104" s="79" t="s">
        <v>287</v>
      </c>
      <c r="D104" s="85" t="s">
        <v>288</v>
      </c>
      <c r="E104" s="79" t="s">
        <v>35</v>
      </c>
      <c r="F104" s="93">
        <v>514</v>
      </c>
      <c r="G104" s="91">
        <v>14.63</v>
      </c>
      <c r="H104" s="22"/>
      <c r="I104" s="89">
        <v>0</v>
      </c>
      <c r="J104" s="24">
        <f t="shared" si="1"/>
        <v>0</v>
      </c>
      <c r="K104" s="35"/>
      <c r="L104" s="36"/>
      <c r="M104" s="35"/>
      <c r="N104" s="35"/>
    </row>
    <row r="105" spans="1:14" s="26" customFormat="1" ht="14.25">
      <c r="A105" s="79" t="s">
        <v>31</v>
      </c>
      <c r="B105" s="79" t="s">
        <v>289</v>
      </c>
      <c r="C105" s="79" t="s">
        <v>290</v>
      </c>
      <c r="D105" s="85" t="s">
        <v>291</v>
      </c>
      <c r="E105" s="79" t="s">
        <v>46</v>
      </c>
      <c r="F105" s="93">
        <v>8</v>
      </c>
      <c r="G105" s="91">
        <v>4.9</v>
      </c>
      <c r="H105" s="22"/>
      <c r="I105" s="89">
        <v>0</v>
      </c>
      <c r="J105" s="24">
        <f t="shared" si="1"/>
        <v>0</v>
      </c>
      <c r="K105" s="35"/>
      <c r="L105" s="36"/>
      <c r="M105" s="35"/>
      <c r="N105" s="35"/>
    </row>
    <row r="106" spans="1:14" s="26" customFormat="1" ht="14.25">
      <c r="A106" s="79" t="s">
        <v>31</v>
      </c>
      <c r="B106" s="79" t="s">
        <v>292</v>
      </c>
      <c r="C106" s="79" t="s">
        <v>293</v>
      </c>
      <c r="D106" s="85" t="s">
        <v>294</v>
      </c>
      <c r="E106" s="79" t="s">
        <v>46</v>
      </c>
      <c r="F106" s="93">
        <v>333</v>
      </c>
      <c r="G106" s="91">
        <v>2.72</v>
      </c>
      <c r="H106" s="22"/>
      <c r="I106" s="89">
        <v>0</v>
      </c>
      <c r="J106" s="24">
        <f t="shared" si="1"/>
        <v>0</v>
      </c>
      <c r="K106" s="35"/>
      <c r="L106" s="36"/>
      <c r="M106" s="35"/>
      <c r="N106" s="35"/>
    </row>
    <row r="107" spans="1:14" s="26" customFormat="1" ht="14.25">
      <c r="A107" s="79" t="s">
        <v>31</v>
      </c>
      <c r="B107" s="79" t="s">
        <v>295</v>
      </c>
      <c r="C107" s="79" t="s">
        <v>296</v>
      </c>
      <c r="D107" s="85" t="s">
        <v>297</v>
      </c>
      <c r="E107" s="79" t="s">
        <v>46</v>
      </c>
      <c r="F107" s="93">
        <v>333</v>
      </c>
      <c r="G107" s="91">
        <v>2.89</v>
      </c>
      <c r="H107" s="22"/>
      <c r="I107" s="89">
        <v>0</v>
      </c>
      <c r="J107" s="24">
        <f t="shared" si="1"/>
        <v>0</v>
      </c>
      <c r="K107" s="35"/>
      <c r="L107" s="36"/>
      <c r="M107" s="35"/>
      <c r="N107" s="35"/>
    </row>
    <row r="108" spans="1:14" s="26" customFormat="1" ht="14.25">
      <c r="A108" s="79" t="s">
        <v>31</v>
      </c>
      <c r="B108" s="79" t="s">
        <v>298</v>
      </c>
      <c r="C108" s="79" t="s">
        <v>299</v>
      </c>
      <c r="D108" s="85" t="s">
        <v>300</v>
      </c>
      <c r="E108" s="79" t="s">
        <v>46</v>
      </c>
      <c r="F108" s="93">
        <v>42</v>
      </c>
      <c r="G108" s="91">
        <v>2.58</v>
      </c>
      <c r="H108" s="22"/>
      <c r="I108" s="89">
        <v>0</v>
      </c>
      <c r="J108" s="24">
        <f t="shared" si="1"/>
        <v>0</v>
      </c>
      <c r="K108" s="35"/>
      <c r="L108" s="36"/>
      <c r="M108" s="35"/>
      <c r="N108" s="35"/>
    </row>
    <row r="109" spans="1:14" s="26" customFormat="1" ht="14.25">
      <c r="A109" s="79" t="s">
        <v>31</v>
      </c>
      <c r="B109" s="79" t="s">
        <v>301</v>
      </c>
      <c r="C109" s="79" t="s">
        <v>302</v>
      </c>
      <c r="D109" s="85" t="s">
        <v>303</v>
      </c>
      <c r="E109" s="79" t="s">
        <v>42</v>
      </c>
      <c r="F109" s="93">
        <v>127</v>
      </c>
      <c r="G109" s="91">
        <v>7.7</v>
      </c>
      <c r="H109" s="22"/>
      <c r="I109" s="89">
        <v>0</v>
      </c>
      <c r="J109" s="24">
        <f t="shared" si="1"/>
        <v>0</v>
      </c>
      <c r="K109" s="35"/>
      <c r="L109" s="36"/>
      <c r="M109" s="35"/>
      <c r="N109" s="35"/>
    </row>
    <row r="110" spans="1:14" s="26" customFormat="1" ht="14.25">
      <c r="A110" s="79" t="s">
        <v>31</v>
      </c>
      <c r="B110" s="79" t="s">
        <v>304</v>
      </c>
      <c r="C110" s="79" t="s">
        <v>305</v>
      </c>
      <c r="D110" s="85" t="s">
        <v>306</v>
      </c>
      <c r="E110" s="79" t="s">
        <v>42</v>
      </c>
      <c r="F110" s="93">
        <v>239</v>
      </c>
      <c r="G110" s="91">
        <v>5.43</v>
      </c>
      <c r="H110" s="22"/>
      <c r="I110" s="89">
        <v>0</v>
      </c>
      <c r="J110" s="24">
        <f t="shared" si="1"/>
        <v>0</v>
      </c>
      <c r="K110" s="35"/>
      <c r="L110" s="36"/>
      <c r="M110" s="35"/>
      <c r="N110" s="35"/>
    </row>
    <row r="111" spans="1:14" s="26" customFormat="1" ht="14.25">
      <c r="A111" s="79" t="s">
        <v>31</v>
      </c>
      <c r="B111" s="79" t="s">
        <v>307</v>
      </c>
      <c r="C111" s="79" t="s">
        <v>308</v>
      </c>
      <c r="D111" s="85" t="s">
        <v>309</v>
      </c>
      <c r="E111" s="79" t="s">
        <v>42</v>
      </c>
      <c r="F111" s="93">
        <v>51</v>
      </c>
      <c r="G111" s="91">
        <v>5.7</v>
      </c>
      <c r="H111" s="22"/>
      <c r="I111" s="89">
        <v>0</v>
      </c>
      <c r="J111" s="24">
        <f t="shared" si="1"/>
        <v>0</v>
      </c>
      <c r="K111" s="35"/>
      <c r="L111" s="36"/>
      <c r="M111" s="35"/>
      <c r="N111" s="35"/>
    </row>
    <row r="112" spans="1:14" s="26" customFormat="1" ht="14.25">
      <c r="A112" s="79" t="s">
        <v>31</v>
      </c>
      <c r="B112" s="79" t="s">
        <v>310</v>
      </c>
      <c r="C112" s="79" t="s">
        <v>311</v>
      </c>
      <c r="D112" s="85" t="s">
        <v>312</v>
      </c>
      <c r="E112" s="79" t="s">
        <v>46</v>
      </c>
      <c r="F112" s="93">
        <v>48</v>
      </c>
      <c r="G112" s="91">
        <v>2.55</v>
      </c>
      <c r="H112" s="22"/>
      <c r="I112" s="89">
        <v>0</v>
      </c>
      <c r="J112" s="24">
        <f t="shared" si="1"/>
        <v>0</v>
      </c>
      <c r="K112" s="35"/>
      <c r="L112" s="36"/>
      <c r="M112" s="35"/>
      <c r="N112" s="35"/>
    </row>
    <row r="113" spans="1:14" s="26" customFormat="1" ht="14.25">
      <c r="A113" s="79" t="s">
        <v>31</v>
      </c>
      <c r="B113" s="79" t="s">
        <v>313</v>
      </c>
      <c r="C113" s="79" t="s">
        <v>314</v>
      </c>
      <c r="D113" s="85" t="s">
        <v>315</v>
      </c>
      <c r="E113" s="79" t="s">
        <v>46</v>
      </c>
      <c r="F113" s="93">
        <v>270</v>
      </c>
      <c r="G113" s="91">
        <v>2.3</v>
      </c>
      <c r="H113" s="22"/>
      <c r="I113" s="89">
        <v>0</v>
      </c>
      <c r="J113" s="24">
        <f t="shared" si="1"/>
        <v>0</v>
      </c>
      <c r="K113" s="35"/>
      <c r="L113" s="36"/>
      <c r="M113" s="35"/>
      <c r="N113" s="35"/>
    </row>
    <row r="114" spans="1:14" s="26" customFormat="1" ht="14.25">
      <c r="A114" s="79" t="s">
        <v>31</v>
      </c>
      <c r="B114" s="79" t="s">
        <v>316</v>
      </c>
      <c r="C114" s="79" t="s">
        <v>317</v>
      </c>
      <c r="D114" s="85" t="s">
        <v>318</v>
      </c>
      <c r="E114" s="79" t="s">
        <v>46</v>
      </c>
      <c r="F114" s="93">
        <v>61</v>
      </c>
      <c r="G114" s="91">
        <v>2.07</v>
      </c>
      <c r="H114" s="22"/>
      <c r="I114" s="89">
        <v>0</v>
      </c>
      <c r="J114" s="24">
        <f t="shared" si="1"/>
        <v>0</v>
      </c>
      <c r="K114" s="35"/>
      <c r="L114" s="36"/>
      <c r="M114" s="35"/>
      <c r="N114" s="35"/>
    </row>
    <row r="115" spans="1:14" s="26" customFormat="1" ht="14.25">
      <c r="A115" s="79" t="s">
        <v>31</v>
      </c>
      <c r="B115" s="79" t="s">
        <v>319</v>
      </c>
      <c r="C115" s="79" t="s">
        <v>320</v>
      </c>
      <c r="D115" s="85" t="s">
        <v>321</v>
      </c>
      <c r="E115" s="79" t="s">
        <v>42</v>
      </c>
      <c r="F115" s="93">
        <v>17</v>
      </c>
      <c r="G115" s="91">
        <v>2.47</v>
      </c>
      <c r="H115" s="22"/>
      <c r="I115" s="89">
        <v>0</v>
      </c>
      <c r="J115" s="24">
        <f t="shared" si="1"/>
        <v>0</v>
      </c>
      <c r="K115" s="35"/>
      <c r="L115" s="36"/>
      <c r="M115" s="35"/>
      <c r="N115" s="35"/>
    </row>
    <row r="116" spans="1:14" s="26" customFormat="1" ht="14.25">
      <c r="A116" s="79" t="s">
        <v>31</v>
      </c>
      <c r="B116" s="79" t="s">
        <v>322</v>
      </c>
      <c r="C116" s="79" t="s">
        <v>323</v>
      </c>
      <c r="D116" s="85" t="s">
        <v>324</v>
      </c>
      <c r="E116" s="79" t="s">
        <v>42</v>
      </c>
      <c r="F116" s="93">
        <v>17</v>
      </c>
      <c r="G116" s="91">
        <v>14.35</v>
      </c>
      <c r="H116" s="22"/>
      <c r="I116" s="89">
        <v>0</v>
      </c>
      <c r="J116" s="24">
        <f t="shared" si="1"/>
        <v>0</v>
      </c>
      <c r="K116" s="35"/>
      <c r="L116" s="36"/>
      <c r="M116" s="35"/>
      <c r="N116" s="35"/>
    </row>
    <row r="117" spans="1:14" s="26" customFormat="1" ht="14.25">
      <c r="A117" s="79" t="s">
        <v>31</v>
      </c>
      <c r="B117" s="79" t="s">
        <v>325</v>
      </c>
      <c r="C117" s="79" t="s">
        <v>326</v>
      </c>
      <c r="D117" s="85" t="s">
        <v>327</v>
      </c>
      <c r="E117" s="79" t="s">
        <v>42</v>
      </c>
      <c r="F117" s="93">
        <v>279</v>
      </c>
      <c r="G117" s="91">
        <v>1.82</v>
      </c>
      <c r="H117" s="22"/>
      <c r="I117" s="89">
        <v>0</v>
      </c>
      <c r="J117" s="24">
        <f t="shared" si="1"/>
        <v>0</v>
      </c>
      <c r="K117" s="35"/>
      <c r="L117" s="36"/>
      <c r="M117" s="35"/>
      <c r="N117" s="35"/>
    </row>
    <row r="118" spans="1:14" s="26" customFormat="1" ht="14.25">
      <c r="A118" s="79" t="s">
        <v>31</v>
      </c>
      <c r="B118" s="79" t="s">
        <v>328</v>
      </c>
      <c r="C118" s="79" t="s">
        <v>329</v>
      </c>
      <c r="D118" s="85" t="s">
        <v>330</v>
      </c>
      <c r="E118" s="79" t="s">
        <v>42</v>
      </c>
      <c r="F118" s="93">
        <v>188</v>
      </c>
      <c r="G118" s="91">
        <v>1.78</v>
      </c>
      <c r="H118" s="22"/>
      <c r="I118" s="89">
        <v>0</v>
      </c>
      <c r="J118" s="24">
        <f t="shared" si="1"/>
        <v>0</v>
      </c>
      <c r="K118" s="35"/>
      <c r="L118" s="36"/>
      <c r="M118" s="35"/>
      <c r="N118" s="35"/>
    </row>
    <row r="119" spans="1:14" s="26" customFormat="1" ht="14.25">
      <c r="A119" s="79" t="s">
        <v>31</v>
      </c>
      <c r="B119" s="79" t="s">
        <v>331</v>
      </c>
      <c r="C119" s="79" t="s">
        <v>332</v>
      </c>
      <c r="D119" s="85" t="s">
        <v>333</v>
      </c>
      <c r="E119" s="79" t="s">
        <v>42</v>
      </c>
      <c r="F119" s="93">
        <v>557</v>
      </c>
      <c r="G119" s="91">
        <v>3.55</v>
      </c>
      <c r="H119" s="22"/>
      <c r="I119" s="89">
        <v>0</v>
      </c>
      <c r="J119" s="24">
        <f t="shared" si="1"/>
        <v>0</v>
      </c>
      <c r="K119" s="35"/>
      <c r="L119" s="36"/>
      <c r="M119" s="35"/>
      <c r="N119" s="35"/>
    </row>
    <row r="120" spans="1:14" s="26" customFormat="1" ht="14.25">
      <c r="A120" s="79" t="s">
        <v>31</v>
      </c>
      <c r="B120" s="79" t="s">
        <v>334</v>
      </c>
      <c r="C120" s="79" t="s">
        <v>335</v>
      </c>
      <c r="D120" s="85" t="s">
        <v>336</v>
      </c>
      <c r="E120" s="79" t="s">
        <v>42</v>
      </c>
      <c r="F120" s="93">
        <v>29</v>
      </c>
      <c r="G120" s="91">
        <v>12.67</v>
      </c>
      <c r="H120" s="22"/>
      <c r="I120" s="89">
        <v>0</v>
      </c>
      <c r="J120" s="24">
        <f t="shared" si="1"/>
        <v>0</v>
      </c>
      <c r="K120" s="35"/>
      <c r="L120" s="36"/>
      <c r="M120" s="35"/>
      <c r="N120" s="35"/>
    </row>
    <row r="121" spans="1:14" s="26" customFormat="1" ht="14.25">
      <c r="A121" s="79" t="s">
        <v>31</v>
      </c>
      <c r="B121" s="79" t="s">
        <v>337</v>
      </c>
      <c r="C121" s="79" t="s">
        <v>338</v>
      </c>
      <c r="D121" s="85" t="s">
        <v>339</v>
      </c>
      <c r="E121" s="79" t="s">
        <v>42</v>
      </c>
      <c r="F121" s="93">
        <v>17</v>
      </c>
      <c r="G121" s="91">
        <v>1.82</v>
      </c>
      <c r="H121" s="22"/>
      <c r="I121" s="89">
        <v>0</v>
      </c>
      <c r="J121" s="24">
        <f t="shared" si="1"/>
        <v>0</v>
      </c>
      <c r="K121" s="35"/>
      <c r="L121" s="36"/>
      <c r="M121" s="35"/>
      <c r="N121" s="35"/>
    </row>
    <row r="122" spans="1:14" s="26" customFormat="1" ht="14.25">
      <c r="A122" s="79" t="s">
        <v>31</v>
      </c>
      <c r="B122" s="79" t="s">
        <v>340</v>
      </c>
      <c r="C122" s="79" t="s">
        <v>341</v>
      </c>
      <c r="D122" s="85" t="s">
        <v>342</v>
      </c>
      <c r="E122" s="79" t="s">
        <v>343</v>
      </c>
      <c r="F122" s="93">
        <v>372</v>
      </c>
      <c r="G122" s="91">
        <v>5.25</v>
      </c>
      <c r="H122" s="22"/>
      <c r="I122" s="89">
        <v>0</v>
      </c>
      <c r="J122" s="24">
        <f t="shared" si="1"/>
        <v>0</v>
      </c>
      <c r="K122" s="35"/>
      <c r="L122" s="36"/>
      <c r="M122" s="35"/>
      <c r="N122" s="35"/>
    </row>
    <row r="123" spans="1:14" s="26" customFormat="1" ht="14.25">
      <c r="A123" s="79" t="s">
        <v>31</v>
      </c>
      <c r="B123" s="79" t="s">
        <v>344</v>
      </c>
      <c r="C123" s="79" t="s">
        <v>345</v>
      </c>
      <c r="D123" s="85" t="s">
        <v>346</v>
      </c>
      <c r="E123" s="79" t="s">
        <v>46</v>
      </c>
      <c r="F123" s="93">
        <v>320</v>
      </c>
      <c r="G123" s="91">
        <v>9.57</v>
      </c>
      <c r="H123" s="22"/>
      <c r="I123" s="89">
        <v>0</v>
      </c>
      <c r="J123" s="24">
        <f t="shared" si="1"/>
        <v>0</v>
      </c>
      <c r="K123" s="35"/>
      <c r="L123" s="36"/>
      <c r="M123" s="35"/>
      <c r="N123" s="35"/>
    </row>
    <row r="124" spans="1:14" s="26" customFormat="1" ht="14.25">
      <c r="A124" s="79" t="s">
        <v>31</v>
      </c>
      <c r="B124" s="79" t="s">
        <v>347</v>
      </c>
      <c r="C124" s="79" t="s">
        <v>348</v>
      </c>
      <c r="D124" s="85" t="s">
        <v>349</v>
      </c>
      <c r="E124" s="79" t="s">
        <v>42</v>
      </c>
      <c r="F124" s="93">
        <v>26</v>
      </c>
      <c r="G124" s="91">
        <v>7.03</v>
      </c>
      <c r="H124" s="22"/>
      <c r="I124" s="89">
        <v>0</v>
      </c>
      <c r="J124" s="24">
        <f t="shared" si="1"/>
        <v>0</v>
      </c>
      <c r="K124" s="35"/>
      <c r="L124" s="36"/>
      <c r="M124" s="35"/>
      <c r="N124" s="35"/>
    </row>
    <row r="125" spans="1:14" s="26" customFormat="1" ht="14.25">
      <c r="A125" s="79" t="s">
        <v>31</v>
      </c>
      <c r="B125" s="79" t="s">
        <v>350</v>
      </c>
      <c r="C125" s="79" t="s">
        <v>351</v>
      </c>
      <c r="D125" s="85" t="s">
        <v>352</v>
      </c>
      <c r="E125" s="79" t="s">
        <v>42</v>
      </c>
      <c r="F125" s="93">
        <v>18</v>
      </c>
      <c r="G125" s="91">
        <v>5.98</v>
      </c>
      <c r="H125" s="22"/>
      <c r="I125" s="89">
        <v>0</v>
      </c>
      <c r="J125" s="24">
        <f t="shared" si="1"/>
        <v>0</v>
      </c>
      <c r="K125" s="35"/>
      <c r="L125" s="36"/>
      <c r="M125" s="35"/>
      <c r="N125" s="35"/>
    </row>
    <row r="126" spans="1:14" s="26" customFormat="1" ht="14.25">
      <c r="A126" s="79" t="s">
        <v>31</v>
      </c>
      <c r="B126" s="79" t="s">
        <v>353</v>
      </c>
      <c r="C126" s="79" t="s">
        <v>354</v>
      </c>
      <c r="D126" s="85" t="s">
        <v>355</v>
      </c>
      <c r="E126" s="79" t="s">
        <v>42</v>
      </c>
      <c r="F126" s="93">
        <v>190</v>
      </c>
      <c r="G126" s="91">
        <v>1.05</v>
      </c>
      <c r="H126" s="22"/>
      <c r="I126" s="89">
        <v>0</v>
      </c>
      <c r="J126" s="24">
        <f t="shared" si="1"/>
        <v>0</v>
      </c>
      <c r="K126" s="35"/>
      <c r="L126" s="36"/>
      <c r="M126" s="35"/>
      <c r="N126" s="35"/>
    </row>
    <row r="127" spans="1:14" s="26" customFormat="1" ht="14.25">
      <c r="A127" s="79" t="s">
        <v>31</v>
      </c>
      <c r="B127" s="79" t="s">
        <v>356</v>
      </c>
      <c r="C127" s="79" t="s">
        <v>357</v>
      </c>
      <c r="D127" s="85" t="s">
        <v>358</v>
      </c>
      <c r="E127" s="79" t="s">
        <v>42</v>
      </c>
      <c r="F127" s="93">
        <v>277</v>
      </c>
      <c r="G127" s="91">
        <v>6.27</v>
      </c>
      <c r="H127" s="22"/>
      <c r="I127" s="89">
        <v>0</v>
      </c>
      <c r="J127" s="24">
        <f t="shared" si="1"/>
        <v>0</v>
      </c>
      <c r="K127" s="35"/>
      <c r="L127" s="36"/>
      <c r="M127" s="35"/>
      <c r="N127" s="35"/>
    </row>
    <row r="128" spans="1:14" s="26" customFormat="1" ht="14.25">
      <c r="A128" s="79" t="s">
        <v>31</v>
      </c>
      <c r="B128" s="79" t="s">
        <v>359</v>
      </c>
      <c r="C128" s="79" t="s">
        <v>360</v>
      </c>
      <c r="D128" s="85" t="s">
        <v>361</v>
      </c>
      <c r="E128" s="79" t="s">
        <v>35</v>
      </c>
      <c r="F128" s="93">
        <v>71</v>
      </c>
      <c r="G128" s="91">
        <v>32.54</v>
      </c>
      <c r="H128" s="22"/>
      <c r="I128" s="89">
        <v>0</v>
      </c>
      <c r="J128" s="24">
        <f t="shared" si="1"/>
        <v>0</v>
      </c>
      <c r="K128" s="35"/>
      <c r="L128" s="36"/>
      <c r="M128" s="35"/>
      <c r="N128" s="35"/>
    </row>
    <row r="129" spans="1:14" s="26" customFormat="1" ht="14.25">
      <c r="A129" s="79" t="s">
        <v>31</v>
      </c>
      <c r="B129" s="79" t="s">
        <v>362</v>
      </c>
      <c r="C129" s="79" t="s">
        <v>363</v>
      </c>
      <c r="D129" s="85" t="s">
        <v>364</v>
      </c>
      <c r="E129" s="79" t="s">
        <v>42</v>
      </c>
      <c r="F129" s="93">
        <v>1303</v>
      </c>
      <c r="G129" s="91">
        <v>3.5</v>
      </c>
      <c r="H129" s="22"/>
      <c r="I129" s="89">
        <v>0</v>
      </c>
      <c r="J129" s="24">
        <f t="shared" si="1"/>
        <v>0</v>
      </c>
      <c r="K129" s="35"/>
      <c r="L129" s="36"/>
      <c r="M129" s="35"/>
      <c r="N129" s="35"/>
    </row>
    <row r="130" spans="1:14" s="26" customFormat="1" ht="14.25">
      <c r="A130" s="79" t="s">
        <v>31</v>
      </c>
      <c r="B130" s="79" t="s">
        <v>365</v>
      </c>
      <c r="C130" s="79" t="s">
        <v>366</v>
      </c>
      <c r="D130" s="85" t="s">
        <v>367</v>
      </c>
      <c r="E130" s="79" t="s">
        <v>46</v>
      </c>
      <c r="F130" s="93">
        <v>104</v>
      </c>
      <c r="G130" s="91">
        <v>1.12</v>
      </c>
      <c r="H130" s="22"/>
      <c r="I130" s="89">
        <v>0</v>
      </c>
      <c r="J130" s="24">
        <f t="shared" si="1"/>
        <v>0</v>
      </c>
      <c r="K130" s="35"/>
      <c r="L130" s="36"/>
      <c r="M130" s="35"/>
      <c r="N130" s="35"/>
    </row>
    <row r="131" spans="1:14" s="26" customFormat="1" ht="14.25">
      <c r="A131" s="79" t="s">
        <v>31</v>
      </c>
      <c r="B131" s="79" t="s">
        <v>368</v>
      </c>
      <c r="C131" s="79" t="s">
        <v>369</v>
      </c>
      <c r="D131" s="85" t="s">
        <v>370</v>
      </c>
      <c r="E131" s="79" t="s">
        <v>35</v>
      </c>
      <c r="F131" s="93">
        <v>325</v>
      </c>
      <c r="G131" s="91">
        <v>7.15</v>
      </c>
      <c r="H131" s="22"/>
      <c r="I131" s="89">
        <v>0</v>
      </c>
      <c r="J131" s="24">
        <f t="shared" si="1"/>
        <v>0</v>
      </c>
      <c r="K131" s="35"/>
      <c r="L131" s="36"/>
      <c r="M131" s="35"/>
      <c r="N131" s="35"/>
    </row>
    <row r="132" spans="1:14" s="26" customFormat="1" ht="14.25">
      <c r="A132" s="79" t="s">
        <v>31</v>
      </c>
      <c r="B132" s="79" t="s">
        <v>371</v>
      </c>
      <c r="C132" s="79" t="s">
        <v>372</v>
      </c>
      <c r="D132" s="85" t="s">
        <v>373</v>
      </c>
      <c r="E132" s="79" t="s">
        <v>374</v>
      </c>
      <c r="F132" s="93">
        <v>50</v>
      </c>
      <c r="G132" s="91">
        <v>4.02</v>
      </c>
      <c r="H132" s="22"/>
      <c r="I132" s="89">
        <v>0</v>
      </c>
      <c r="J132" s="24">
        <f t="shared" si="1"/>
        <v>0</v>
      </c>
      <c r="K132" s="35"/>
      <c r="L132" s="36"/>
      <c r="M132" s="35"/>
      <c r="N132" s="35"/>
    </row>
    <row r="133" spans="1:14" s="26" customFormat="1" ht="14.25">
      <c r="A133" s="79" t="s">
        <v>31</v>
      </c>
      <c r="B133" s="79" t="s">
        <v>375</v>
      </c>
      <c r="C133" s="79" t="s">
        <v>376</v>
      </c>
      <c r="D133" s="85" t="s">
        <v>377</v>
      </c>
      <c r="E133" s="79" t="s">
        <v>42</v>
      </c>
      <c r="F133" s="93">
        <v>70</v>
      </c>
      <c r="G133" s="91">
        <v>11.8</v>
      </c>
      <c r="H133" s="22"/>
      <c r="I133" s="89">
        <v>0</v>
      </c>
      <c r="J133" s="24">
        <f t="shared" si="1"/>
        <v>0</v>
      </c>
      <c r="K133" s="35"/>
      <c r="L133" s="36"/>
      <c r="M133" s="35"/>
      <c r="N133" s="35"/>
    </row>
    <row r="134" spans="1:14" s="26" customFormat="1" ht="14.25">
      <c r="A134" s="79" t="s">
        <v>31</v>
      </c>
      <c r="B134" s="79" t="s">
        <v>378</v>
      </c>
      <c r="C134" s="79" t="s">
        <v>379</v>
      </c>
      <c r="D134" s="85" t="s">
        <v>380</v>
      </c>
      <c r="E134" s="79" t="s">
        <v>42</v>
      </c>
      <c r="F134" s="93">
        <v>371</v>
      </c>
      <c r="G134" s="91">
        <v>3.53</v>
      </c>
      <c r="H134" s="22"/>
      <c r="I134" s="89">
        <v>0</v>
      </c>
      <c r="J134" s="24">
        <f t="shared" si="1"/>
        <v>0</v>
      </c>
      <c r="K134" s="35"/>
      <c r="L134" s="36"/>
      <c r="M134" s="35"/>
      <c r="N134" s="35"/>
    </row>
    <row r="135" spans="1:14" s="26" customFormat="1" ht="14.25">
      <c r="A135" s="79" t="s">
        <v>31</v>
      </c>
      <c r="B135" s="79" t="s">
        <v>381</v>
      </c>
      <c r="C135" s="79" t="s">
        <v>382</v>
      </c>
      <c r="D135" s="85" t="s">
        <v>383</v>
      </c>
      <c r="E135" s="79" t="s">
        <v>42</v>
      </c>
      <c r="F135" s="93">
        <v>60</v>
      </c>
      <c r="G135" s="91">
        <v>3.53</v>
      </c>
      <c r="H135" s="22"/>
      <c r="I135" s="89">
        <v>0</v>
      </c>
      <c r="J135" s="24">
        <f t="shared" si="1"/>
        <v>0</v>
      </c>
      <c r="K135" s="35"/>
      <c r="L135" s="36"/>
      <c r="M135" s="35"/>
      <c r="N135" s="35"/>
    </row>
    <row r="136" spans="1:14" s="26" customFormat="1" ht="14.25">
      <c r="A136" s="79" t="s">
        <v>31</v>
      </c>
      <c r="B136" s="79" t="s">
        <v>384</v>
      </c>
      <c r="C136" s="79" t="s">
        <v>385</v>
      </c>
      <c r="D136" s="85" t="s">
        <v>386</v>
      </c>
      <c r="E136" s="79" t="s">
        <v>35</v>
      </c>
      <c r="F136" s="93">
        <v>363</v>
      </c>
      <c r="G136" s="91">
        <v>2.15</v>
      </c>
      <c r="H136" s="22"/>
      <c r="I136" s="89">
        <v>0</v>
      </c>
      <c r="J136" s="24">
        <f t="shared" si="1"/>
        <v>0</v>
      </c>
      <c r="K136" s="35"/>
      <c r="L136" s="36"/>
      <c r="M136" s="35"/>
      <c r="N136" s="35"/>
    </row>
    <row r="137" spans="1:14" s="26" customFormat="1" ht="14.25">
      <c r="A137" s="79" t="s">
        <v>31</v>
      </c>
      <c r="B137" s="79" t="s">
        <v>387</v>
      </c>
      <c r="C137" s="79" t="s">
        <v>388</v>
      </c>
      <c r="D137" s="85" t="s">
        <v>389</v>
      </c>
      <c r="E137" s="79" t="s">
        <v>42</v>
      </c>
      <c r="F137" s="93">
        <v>116</v>
      </c>
      <c r="G137" s="91">
        <v>3.83</v>
      </c>
      <c r="H137" s="22"/>
      <c r="I137" s="89">
        <v>0</v>
      </c>
      <c r="J137" s="24">
        <f t="shared" si="1"/>
        <v>0</v>
      </c>
      <c r="K137" s="35"/>
      <c r="L137" s="36"/>
      <c r="M137" s="35"/>
      <c r="N137" s="35"/>
    </row>
    <row r="138" spans="1:14" s="26" customFormat="1" ht="14.25">
      <c r="A138" s="84" t="s">
        <v>21</v>
      </c>
      <c r="B138" s="27"/>
      <c r="C138" s="27"/>
      <c r="D138" s="28"/>
      <c r="E138" s="29"/>
      <c r="F138" s="30"/>
      <c r="G138" s="30"/>
      <c r="H138" s="22"/>
      <c r="I138" s="94">
        <f>SUM(J21:J137)</f>
        <v>0</v>
      </c>
      <c r="J138" s="24">
        <f t="shared" si="1"/>
        <v>0</v>
      </c>
      <c r="K138" s="35"/>
      <c r="L138" s="36"/>
      <c r="M138" s="35"/>
      <c r="N138" s="35"/>
    </row>
    <row r="140" spans="1:14" s="26" customFormat="1" ht="84.75" customHeight="1">
      <c r="A140" s="81" t="s">
        <v>390</v>
      </c>
      <c r="B140" s="27"/>
      <c r="C140" s="27"/>
      <c r="D140" s="28"/>
      <c r="E140" s="29"/>
      <c r="F140" s="30"/>
      <c r="G140" s="82" t="s">
        <v>392</v>
      </c>
      <c r="H140" s="22"/>
      <c r="I140" s="23">
        <v>0</v>
      </c>
      <c r="J140" s="24">
        <f t="shared" si="1"/>
        <v>0</v>
      </c>
      <c r="K140" s="35"/>
      <c r="L140" s="36"/>
      <c r="M140" s="35"/>
      <c r="N140" s="35"/>
    </row>
    <row r="141" spans="1:14" s="26" customFormat="1" ht="30" customHeight="1">
      <c r="A141" s="82" t="s">
        <v>391</v>
      </c>
      <c r="B141" s="27"/>
      <c r="C141" s="27"/>
      <c r="D141" s="28"/>
      <c r="E141" s="29"/>
      <c r="F141" s="30"/>
      <c r="G141" s="30"/>
      <c r="H141" s="22"/>
      <c r="I141" s="23">
        <v>0</v>
      </c>
      <c r="J141" s="24">
        <f t="shared" si="1"/>
        <v>0</v>
      </c>
      <c r="K141" s="35"/>
      <c r="L141" s="36"/>
      <c r="M141" s="35"/>
      <c r="N141"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38:H138"/>
    <mergeCell ref="I138:J138"/>
    <mergeCell ref="A140:F140"/>
    <mergeCell ref="G140:J141"/>
    <mergeCell ref="A141:F141"/>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