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<sst xmlns="http://schemas.openxmlformats.org/spreadsheetml/2006/main" count="160" uniqueCount="112">
  <si>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</si>
  <si>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</si>
  <si>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</si>
  <si>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</si>
  <si>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</si>
  <si>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</si>
  <si>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</si>
  <si>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</si>
  <si>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</si>
  <si>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</si>
  <si>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</si>
  <si>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</si>
  <si>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</si>
  <si>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</si>
  <si>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</si>
  <si>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</si>
  <si>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</si>
  <si>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</si>
  <si>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</si>
  <si>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</si>
  <si>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</si>
  <si>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</si>
  <si>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</si>
  <si>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</si>
  <si>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</si>
  <si>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</si>
  <si>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</si>
  <si>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</si>
  <si>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0151/2022   -   PREGÃO Nº 0062/2022</t>
  </si>
  <si>
    <t>MENOR PREÇO POR ITEM</t>
  </si>
  <si>
    <t>O OBJETO DA PRESENTE LICITAÇÃO REFERE-SE À AQUISIÇÃO DE FILTROS, FLUIDOS E LUBRIFICANTES, COM FORNECIMENTO PARCELADO, EM ATENDIMENTO AS NECESSIDADES DAS SECRETARIAS DESTE MUNICÍPIO, CONFORME AS ESPECIFICAÇÕES E QUANTIDADES DESCRITAS NA PROPOSTA DE PREÇO ANEXO I, TERMO DE REFERÊNCIA ANEXO IX E DEMAIS ANEXOS DO EDITAL.</t>
  </si>
  <si>
    <t>0001</t>
  </si>
  <si>
    <t>1</t>
  </si>
  <si>
    <t>28619</t>
  </si>
  <si>
    <t>FILTRO DE AR ARS3003</t>
  </si>
  <si>
    <t>UN</t>
  </si>
  <si>
    <t>2</t>
  </si>
  <si>
    <t>28622</t>
  </si>
  <si>
    <t>FILTRO DE AR ARS9838</t>
  </si>
  <si>
    <t>3</t>
  </si>
  <si>
    <t>28621</t>
  </si>
  <si>
    <t>FILTRO DE AR ARS9839</t>
  </si>
  <si>
    <t>4</t>
  </si>
  <si>
    <t>28623</t>
  </si>
  <si>
    <t>FILTRO DE AR ASR839</t>
  </si>
  <si>
    <t>5</t>
  </si>
  <si>
    <t>30920</t>
  </si>
  <si>
    <t>FILTRO DE AR DE COMBUSTÍVEL PSC 491</t>
  </si>
  <si>
    <t>6</t>
  </si>
  <si>
    <t>30921</t>
  </si>
  <si>
    <t>FILTRO DE AR INTERNO ASR 838</t>
  </si>
  <si>
    <t>7</t>
  </si>
  <si>
    <t>28362</t>
  </si>
  <si>
    <t>FILTRO DE AR SECUNDARIO COMPATIVEL COM O CAMINHÃO VW 25.320 ARS839</t>
  </si>
  <si>
    <t>8</t>
  </si>
  <si>
    <t>28383</t>
  </si>
  <si>
    <t>FILTRO DE AR SEGUNDARIO COMPATIVEL MB ONIBUS ARS838</t>
  </si>
  <si>
    <t>9</t>
  </si>
  <si>
    <t>26900</t>
  </si>
  <si>
    <t>FILTRO DE ARS 203</t>
  </si>
  <si>
    <t>10</t>
  </si>
  <si>
    <t>28372</t>
  </si>
  <si>
    <t>FILTRO DE COMBUSTIVEL COMPATIVEL MICRO ONIBUS VOLARE FF5706</t>
  </si>
  <si>
    <t>11</t>
  </si>
  <si>
    <t>28625</t>
  </si>
  <si>
    <t>FILTRO DE COMBUSTIVEL PEC3014</t>
  </si>
  <si>
    <t>12</t>
  </si>
  <si>
    <t>28627</t>
  </si>
  <si>
    <t>FILTRO DE COMBUSTIVEL PEC3022</t>
  </si>
  <si>
    <t>13</t>
  </si>
  <si>
    <t>28628</t>
  </si>
  <si>
    <t>FILTRO DE COMBUSTIVEL PSC706</t>
  </si>
  <si>
    <t>14</t>
  </si>
  <si>
    <t>28631</t>
  </si>
  <si>
    <t>FILTRO LUBRIFICANTE PEL2003</t>
  </si>
  <si>
    <t>15</t>
  </si>
  <si>
    <t>28636</t>
  </si>
  <si>
    <t>FILTRO LUBRIFICANTE PSL159</t>
  </si>
  <si>
    <t>16</t>
  </si>
  <si>
    <t>28632</t>
  </si>
  <si>
    <t>FILTRO LUBRIFICANTE PSL283</t>
  </si>
  <si>
    <t>17</t>
  </si>
  <si>
    <t>28634</t>
  </si>
  <si>
    <t>FILTRO LUBRIFICANTE PSL962</t>
  </si>
  <si>
    <t>18</t>
  </si>
  <si>
    <t>28361</t>
  </si>
  <si>
    <t>FILTRO SEPARADOR DE AGUA COMPATIVEL COM O CAMINHÃO MB PSD530/1</t>
  </si>
  <si>
    <t>19</t>
  </si>
  <si>
    <t>28639</t>
  </si>
  <si>
    <t>FILTRO SEPARADOR DE AGUA R120LJ-10M-AQ11</t>
  </si>
  <si>
    <t>20</t>
  </si>
  <si>
    <t>28373</t>
  </si>
  <si>
    <t>FILTRO SEPARADOR DGUA COMPATIVEL MICRO ONIBUS VOLARE PSD960/1</t>
  </si>
  <si>
    <t>21</t>
  </si>
  <si>
    <t>28391</t>
  </si>
  <si>
    <t>FLUIDO DE FREIO DOT4 500ML</t>
  </si>
  <si>
    <t>22</t>
  </si>
  <si>
    <t>30922</t>
  </si>
  <si>
    <t>OLEO 10W30 SEMI SINTETICO</t>
  </si>
  <si>
    <t>23</t>
  </si>
  <si>
    <t>30924</t>
  </si>
  <si>
    <t>OLEO 5W30 PARA MOTOR A DIESEL</t>
  </si>
  <si>
    <t>24</t>
  </si>
  <si>
    <t>27515</t>
  </si>
  <si>
    <t>ÓLEO LUBRIFICANTE 15W40, BALDE COM 20 LITROS</t>
  </si>
  <si>
    <t>25</t>
  </si>
  <si>
    <t>12735</t>
  </si>
  <si>
    <t>ÓLEO LUBRIFICANTE FTA, BALDE 20 LITROS.</t>
  </si>
  <si>
    <t>BALDE</t>
  </si>
  <si>
    <t>Declaro que examinei, conheço e me submeto a todas as condições contidas no Edital da presente Licitação modalidade PREGÃO PRESENCIAL Nº 0062/2022,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</si>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</sst>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122.93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119.66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v>
      </c>
      <c r="G23" s="91">
        <v>140.03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v>
      </c>
      <c r="G24" s="91">
        <v>59.75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80.81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98.02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60.17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v>
      </c>
      <c r="G28" s="91">
        <v>82.61</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130</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207.89</v>
      </c>
      <c r="H30" s="22"/>
      <c r="I30" s="89">
        <v>0</v>
      </c>
      <c r="J30" s="24">
        <f t="shared" si="0"/>
        <v>0</v>
      </c>
      <c r="K30" s="35"/>
      <c r="L30" s="36"/>
      <c r="M30" s="35"/>
      <c r="N30" s="35"/>
    </row>
    <row r="31" spans="1:14" s="26" customFormat="1" ht="14.25">
      <c r="A31" s="79" t="s">
        <v>31</v>
      </c>
      <c r="B31" s="79" t="s">
        <v>63</v>
      </c>
      <c r="C31" s="79" t="s">
        <v>64</v>
      </c>
      <c r="D31" s="85" t="s">
        <v>65</v>
      </c>
      <c r="E31" s="79" t="s">
        <v>35</v>
      </c>
      <c r="F31" s="93">
        <v>4</v>
      </c>
      <c r="G31" s="91">
        <v>148.92</v>
      </c>
      <c r="H31" s="22"/>
      <c r="I31" s="89">
        <v>0</v>
      </c>
      <c r="J31" s="24">
        <f t="shared" si="0"/>
        <v>0</v>
      </c>
      <c r="K31" s="35"/>
      <c r="L31" s="36"/>
      <c r="M31" s="35"/>
      <c r="N31" s="35"/>
    </row>
    <row r="32" spans="1:14" s="26" customFormat="1" ht="14.25">
      <c r="A32" s="79" t="s">
        <v>31</v>
      </c>
      <c r="B32" s="79" t="s">
        <v>66</v>
      </c>
      <c r="C32" s="79" t="s">
        <v>67</v>
      </c>
      <c r="D32" s="85" t="s">
        <v>68</v>
      </c>
      <c r="E32" s="79" t="s">
        <v>35</v>
      </c>
      <c r="F32" s="93">
        <v>6</v>
      </c>
      <c r="G32" s="91">
        <v>65.24</v>
      </c>
      <c r="H32" s="22"/>
      <c r="I32" s="89">
        <v>0</v>
      </c>
      <c r="J32" s="24">
        <f t="shared" si="0"/>
        <v>0</v>
      </c>
      <c r="K32" s="35"/>
      <c r="L32" s="36"/>
      <c r="M32" s="35"/>
      <c r="N32" s="35"/>
    </row>
    <row r="33" spans="1:14" s="26" customFormat="1" ht="14.25">
      <c r="A33" s="79" t="s">
        <v>31</v>
      </c>
      <c r="B33" s="79" t="s">
        <v>69</v>
      </c>
      <c r="C33" s="79" t="s">
        <v>70</v>
      </c>
      <c r="D33" s="85" t="s">
        <v>71</v>
      </c>
      <c r="E33" s="79" t="s">
        <v>35</v>
      </c>
      <c r="F33" s="93">
        <v>4</v>
      </c>
      <c r="G33" s="91">
        <v>201.25</v>
      </c>
      <c r="H33" s="22"/>
      <c r="I33" s="89">
        <v>0</v>
      </c>
      <c r="J33" s="24">
        <f t="shared" si="0"/>
        <v>0</v>
      </c>
      <c r="K33" s="35"/>
      <c r="L33" s="36"/>
      <c r="M33" s="35"/>
      <c r="N33" s="35"/>
    </row>
    <row r="34" spans="1:14" s="26" customFormat="1" ht="14.25">
      <c r="A34" s="79" t="s">
        <v>31</v>
      </c>
      <c r="B34" s="79" t="s">
        <v>72</v>
      </c>
      <c r="C34" s="79" t="s">
        <v>73</v>
      </c>
      <c r="D34" s="85" t="s">
        <v>74</v>
      </c>
      <c r="E34" s="79" t="s">
        <v>35</v>
      </c>
      <c r="F34" s="93">
        <v>3</v>
      </c>
      <c r="G34" s="91">
        <v>34.5</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131.24</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90.96</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51.44</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121.28</v>
      </c>
      <c r="H38" s="22"/>
      <c r="I38" s="89">
        <v>0</v>
      </c>
      <c r="J38" s="24">
        <f t="shared" si="0"/>
        <v>0</v>
      </c>
      <c r="K38" s="35"/>
      <c r="L38" s="36"/>
      <c r="M38" s="35"/>
      <c r="N38" s="35"/>
    </row>
    <row r="39" spans="1:14" s="26" customFormat="1" ht="14.25">
      <c r="A39" s="79" t="s">
        <v>31</v>
      </c>
      <c r="B39" s="79" t="s">
        <v>87</v>
      </c>
      <c r="C39" s="79" t="s">
        <v>88</v>
      </c>
      <c r="D39" s="85" t="s">
        <v>89</v>
      </c>
      <c r="E39" s="79" t="s">
        <v>35</v>
      </c>
      <c r="F39" s="93">
        <v>6</v>
      </c>
      <c r="G39" s="91">
        <v>238.13</v>
      </c>
      <c r="H39" s="22"/>
      <c r="I39" s="89">
        <v>0</v>
      </c>
      <c r="J39" s="24">
        <f t="shared" si="0"/>
        <v>0</v>
      </c>
      <c r="K39" s="35"/>
      <c r="L39" s="36"/>
      <c r="M39" s="35"/>
      <c r="N39" s="35"/>
    </row>
    <row r="40" spans="1:14" s="26" customFormat="1" ht="14.25">
      <c r="A40" s="79" t="s">
        <v>31</v>
      </c>
      <c r="B40" s="79" t="s">
        <v>90</v>
      </c>
      <c r="C40" s="79" t="s">
        <v>91</v>
      </c>
      <c r="D40" s="85" t="s">
        <v>92</v>
      </c>
      <c r="E40" s="79" t="s">
        <v>35</v>
      </c>
      <c r="F40" s="93">
        <v>4</v>
      </c>
      <c r="G40" s="91">
        <v>118.37</v>
      </c>
      <c r="H40" s="22"/>
      <c r="I40" s="89">
        <v>0</v>
      </c>
      <c r="J40" s="24">
        <f t="shared" si="0"/>
        <v>0</v>
      </c>
      <c r="K40" s="35"/>
      <c r="L40" s="36"/>
      <c r="M40" s="35"/>
      <c r="N40" s="35"/>
    </row>
    <row r="41" spans="1:14" s="26" customFormat="1" ht="14.25">
      <c r="A41" s="79" t="s">
        <v>31</v>
      </c>
      <c r="B41" s="79" t="s">
        <v>93</v>
      </c>
      <c r="C41" s="79" t="s">
        <v>94</v>
      </c>
      <c r="D41" s="85" t="s">
        <v>95</v>
      </c>
      <c r="E41" s="79" t="s">
        <v>35</v>
      </c>
      <c r="F41" s="93">
        <v>10</v>
      </c>
      <c r="G41" s="91">
        <v>33.96</v>
      </c>
      <c r="H41" s="22"/>
      <c r="I41" s="89">
        <v>0</v>
      </c>
      <c r="J41" s="24">
        <f t="shared" si="0"/>
        <v>0</v>
      </c>
      <c r="K41" s="35"/>
      <c r="L41" s="36"/>
      <c r="M41" s="35"/>
      <c r="N41" s="35"/>
    </row>
    <row r="42" spans="1:14" s="26" customFormat="1" ht="14.25">
      <c r="A42" s="79" t="s">
        <v>31</v>
      </c>
      <c r="B42" s="79" t="s">
        <v>96</v>
      </c>
      <c r="C42" s="79" t="s">
        <v>97</v>
      </c>
      <c r="D42" s="85" t="s">
        <v>98</v>
      </c>
      <c r="E42" s="79" t="s">
        <v>35</v>
      </c>
      <c r="F42" s="93">
        <v>5</v>
      </c>
      <c r="G42" s="91">
        <v>46.25</v>
      </c>
      <c r="H42" s="22"/>
      <c r="I42" s="89">
        <v>0</v>
      </c>
      <c r="J42" s="24">
        <f t="shared" si="0"/>
        <v>0</v>
      </c>
      <c r="K42" s="35"/>
      <c r="L42" s="36"/>
      <c r="M42" s="35"/>
      <c r="N42" s="35"/>
    </row>
    <row r="43" spans="1:14" s="26" customFormat="1" ht="14.25">
      <c r="A43" s="79" t="s">
        <v>31</v>
      </c>
      <c r="B43" s="79" t="s">
        <v>99</v>
      </c>
      <c r="C43" s="79" t="s">
        <v>100</v>
      </c>
      <c r="D43" s="85" t="s">
        <v>101</v>
      </c>
      <c r="E43" s="79" t="s">
        <v>35</v>
      </c>
      <c r="F43" s="93">
        <v>144</v>
      </c>
      <c r="G43" s="91">
        <v>53.97</v>
      </c>
      <c r="H43" s="22"/>
      <c r="I43" s="89">
        <v>0</v>
      </c>
      <c r="J43" s="24">
        <f t="shared" si="0"/>
        <v>0</v>
      </c>
      <c r="K43" s="35"/>
      <c r="L43" s="36"/>
      <c r="M43" s="35"/>
      <c r="N43" s="35"/>
    </row>
    <row r="44" spans="1:14" s="26" customFormat="1" ht="14.25">
      <c r="A44" s="79" t="s">
        <v>31</v>
      </c>
      <c r="B44" s="79" t="s">
        <v>102</v>
      </c>
      <c r="C44" s="79" t="s">
        <v>103</v>
      </c>
      <c r="D44" s="85" t="s">
        <v>104</v>
      </c>
      <c r="E44" s="79" t="s">
        <v>35</v>
      </c>
      <c r="F44" s="93">
        <v>15</v>
      </c>
      <c r="G44" s="91">
        <v>565.17</v>
      </c>
      <c r="H44" s="22"/>
      <c r="I44" s="89">
        <v>0</v>
      </c>
      <c r="J44" s="24">
        <f t="shared" si="0"/>
        <v>0</v>
      </c>
      <c r="K44" s="35"/>
      <c r="L44" s="36"/>
      <c r="M44" s="35"/>
      <c r="N44" s="35"/>
    </row>
    <row r="45" spans="1:14" s="26" customFormat="1" ht="14.25">
      <c r="A45" s="79" t="s">
        <v>31</v>
      </c>
      <c r="B45" s="79" t="s">
        <v>105</v>
      </c>
      <c r="C45" s="79" t="s">
        <v>106</v>
      </c>
      <c r="D45" s="85" t="s">
        <v>107</v>
      </c>
      <c r="E45" s="79" t="s">
        <v>108</v>
      </c>
      <c r="F45" s="93">
        <v>2</v>
      </c>
      <c r="G45" s="91">
        <v>632.5</v>
      </c>
      <c r="H45" s="22"/>
      <c r="I45" s="89">
        <v>0</v>
      </c>
      <c r="J45" s="24">
        <f t="shared" si="0"/>
        <v>0</v>
      </c>
      <c r="K45" s="35"/>
      <c r="L45" s="36"/>
      <c r="M45" s="35"/>
      <c r="N45" s="35"/>
    </row>
    <row r="46" spans="1:14" s="26" customFormat="1" ht="14.25">
      <c r="A46" s="84" t="s">
        <v>21</v>
      </c>
      <c r="B46" s="27"/>
      <c r="C46" s="27"/>
      <c r="D46" s="28"/>
      <c r="E46" s="29"/>
      <c r="F46" s="30"/>
      <c r="G46" s="30"/>
      <c r="H46" s="22"/>
      <c r="I46" s="94">
        <f>SUM(J21:J45)</f>
        <v>0</v>
      </c>
      <c r="J46" s="24">
        <f t="shared" si="0"/>
        <v>0</v>
      </c>
      <c r="K46" s="35"/>
      <c r="L46" s="36"/>
      <c r="M46" s="35"/>
      <c r="N46" s="35"/>
    </row>
    <row r="48" spans="1:14" s="26" customFormat="1" ht="84.75" customHeight="1">
      <c r="A48" s="81" t="s">
        <v>109</v>
      </c>
      <c r="B48" s="27"/>
      <c r="C48" s="27"/>
      <c r="D48" s="28"/>
      <c r="E48" s="29"/>
      <c r="F48" s="30"/>
      <c r="G48" s="82" t="s">
        <v>111</v>
      </c>
      <c r="H48" s="22"/>
      <c r="I48" s="23">
        <v>0</v>
      </c>
      <c r="J48" s="24">
        <f t="shared" si="0"/>
        <v>0</v>
      </c>
      <c r="K48" s="35"/>
      <c r="L48" s="36"/>
      <c r="M48" s="35"/>
      <c r="N48" s="35"/>
    </row>
    <row r="49" spans="1:14" s="26" customFormat="1" ht="30" customHeight="1">
      <c r="A49" s="82" t="s">
        <v>110</v>
      </c>
      <c r="B49" s="27"/>
      <c r="C49" s="27"/>
      <c r="D49" s="28"/>
      <c r="E49" s="29"/>
      <c r="F49" s="30"/>
      <c r="G49" s="30"/>
      <c r="H49" s="22"/>
      <c r="I49" s="23">
        <v>0</v>
      </c>
      <c r="J49" s="24">
        <f t="shared" si="0"/>
        <v>0</v>
      </c>
      <c r="K49" s="35"/>
      <c r="L49" s="36"/>
      <c r="M49" s="35"/>
      <c r="N4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6:H46"/>
    <mergeCell ref="I46:J46"/>
    <mergeCell ref="A48:F48"/>
    <mergeCell ref="G48:J49"/>
    <mergeCell ref="A49:F4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