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<sst xmlns="http://schemas.openxmlformats.org/spreadsheetml/2006/main" count="155" uniqueCount="109">
  <si>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</si>
  <si>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</si>
  <si>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</si>
  <si>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</si>
  <si>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</si>
  <si>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</si>
  <si>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</si>
  <si>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</si>
  <si>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</si>
  <si>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</si>
  <si>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</si>
  <si>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</si>
  <si>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</si>
  <si>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</si>
  <si>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</si>
  <si>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</si>
  <si>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</si>
  <si>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</si>
  <si>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</si>
  <si>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</si>
  <si>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</si>
  <si>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</si>
  <si>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</si>
  <si>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</si>
  <si>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</si>
  <si>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</si>
  <si>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</si>
  <si>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</si>
  <si>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0177/2023   -   PREGÃO Nº 0077/2023</t>
  </si>
  <si>
    <t>MENOR PREÇO POR ITEM</t>
  </si>
  <si>
    <t>O OBJETO DA PRESENTE LICITAÇÃO É A SELEÇÃO DE PROPOSTA MAIS VANTAJOSA, VISANDO A AQUISIÇÃO DE MATERIAIS ELÉTRICOS E ELETRÔNICOS, CONFORME AS ESPECIFICAÇÕES E QUANTIDADES DESCRITAS NA PROPOSTA DE PREÇO, TERMO DE REFERÊNCIA E DEMAIS ANEXOS DO EDITAL.</t>
  </si>
  <si>
    <t>0001</t>
  </si>
  <si>
    <t>1</t>
  </si>
  <si>
    <t>22006</t>
  </si>
  <si>
    <t>ADAPTADOR PADRÃO PARA 10 E 20 AMPERES BENJAMIN T 3 PINOS</t>
  </si>
  <si>
    <t>UN</t>
  </si>
  <si>
    <t>2</t>
  </si>
  <si>
    <t>32747</t>
  </si>
  <si>
    <t>CAIXA EXTERNA PARA CANALETA, 10 AMPERES, COM TOMADA.</t>
  </si>
  <si>
    <t>3</t>
  </si>
  <si>
    <t>32748</t>
  </si>
  <si>
    <t>CAIXA EXTERNA PARA CANALETA, 20 AMPERES, COM TOMADA.</t>
  </si>
  <si>
    <t>4</t>
  </si>
  <si>
    <t>13868</t>
  </si>
  <si>
    <t>CAIXA EXTERNA PARA CANALETA, COM TOMADA.</t>
  </si>
  <si>
    <t>5</t>
  </si>
  <si>
    <t>21607</t>
  </si>
  <si>
    <t>CANALETA 20X10X2 MT COM DUPLA FACE</t>
  </si>
  <si>
    <t>6</t>
  </si>
  <si>
    <t>13844</t>
  </si>
  <si>
    <t>CONJUNTO (DJUNTOR E TOMADA) PARA LIGAÇÃO DE AR CONDICIONADO E COMPUTADOR.</t>
  </si>
  <si>
    <t>7</t>
  </si>
  <si>
    <t>21632</t>
  </si>
  <si>
    <t>DISJUNTOR BIPOLAR  2X40</t>
  </si>
  <si>
    <t>8</t>
  </si>
  <si>
    <t>15768</t>
  </si>
  <si>
    <t>DISJUNTOR BIPOLAR 50 A</t>
  </si>
  <si>
    <t>9</t>
  </si>
  <si>
    <t>13819</t>
  </si>
  <si>
    <t>DISJUNTOR BIPOLAR 70A</t>
  </si>
  <si>
    <t>10</t>
  </si>
  <si>
    <t>21849</t>
  </si>
  <si>
    <t>DISJUNTOR TRIPOLAR 40A</t>
  </si>
  <si>
    <t>11</t>
  </si>
  <si>
    <t>13845</t>
  </si>
  <si>
    <t>FILTRO DE LINHA PARA 6 TOMADAS, BIVOLTE, NA COR PRETO.</t>
  </si>
  <si>
    <t>12</t>
  </si>
  <si>
    <t>13833</t>
  </si>
  <si>
    <t>FIO PARALELO 2X2.5MM.</t>
  </si>
  <si>
    <t>M</t>
  </si>
  <si>
    <t>13</t>
  </si>
  <si>
    <t>13829</t>
  </si>
  <si>
    <t>FIO SOLIDO 10MM.</t>
  </si>
  <si>
    <t>14</t>
  </si>
  <si>
    <t>13321</t>
  </si>
  <si>
    <t>FIO SÓLIDO 2,5MM.</t>
  </si>
  <si>
    <t>15</t>
  </si>
  <si>
    <t>13835</t>
  </si>
  <si>
    <t>FIO SÓLIDO 4MM</t>
  </si>
  <si>
    <t>16</t>
  </si>
  <si>
    <t>13322</t>
  </si>
  <si>
    <t>FITA ISOLANTE, ROLO DE 20 METROS.</t>
  </si>
  <si>
    <t>17</t>
  </si>
  <si>
    <t>13854</t>
  </si>
  <si>
    <t>INTERRUPTOR SIMPLES, COM PLACA E 1 TECLA.</t>
  </si>
  <si>
    <t>18</t>
  </si>
  <si>
    <t>25616</t>
  </si>
  <si>
    <t>LAMPADA LED 40W, BIVOLT.</t>
  </si>
  <si>
    <t>19</t>
  </si>
  <si>
    <t>32864</t>
  </si>
  <si>
    <t>LANTERNA RECARREGÁVEL 80-100 LUMENS BATERIA DE LÍTIO LRV 100L - QUANTIDADE DE LEDS DA LANTERNA: 2 LEDS: 1 LED ALTO BRILHO FRONTAL / 1 LED COB LATERAL | FLUXO LUMINOSO (LÚMENS): LED FRONTAL 80 LM / LED LATERAL 100 LM | BATERIA: 3,7 V - 1,2 AH - ÍONS DE LÍTIO | ENTRADA DE CARREGAMENTO: MINI USB 5 V DC.</t>
  </si>
  <si>
    <t>20</t>
  </si>
  <si>
    <t>21433</t>
  </si>
  <si>
    <t>PILHA COMUM TAMANHO C, PACOTE COM 2 UNIDADES</t>
  </si>
  <si>
    <t>21</t>
  </si>
  <si>
    <t>16049</t>
  </si>
  <si>
    <t>PLAFON PLASTICO C/ SOQUETE BRANCO</t>
  </si>
  <si>
    <t>22</t>
  </si>
  <si>
    <t>13848</t>
  </si>
  <si>
    <t>PLUG FÊMEA COM DUAS ENTRADA.</t>
  </si>
  <si>
    <t>23</t>
  </si>
  <si>
    <t>13849</t>
  </si>
  <si>
    <t>PLUG PINO MACHO, COM DOIS PINOS.</t>
  </si>
  <si>
    <t>24</t>
  </si>
  <si>
    <t>27757</t>
  </si>
  <si>
    <t>REFLETOR LED A PROVA D’ÁGUA, CONFECCIONADO EM ALUMÍNIO PRETO, POTÊNCIA 100 W, FLUXO LUMINOSO 10.000 LM, COM VIDA ÚTIL ESTIMADA COM MAIS DE 50.000 HORAS, VOLTAGEM BIVOLT.</t>
  </si>
  <si>
    <t>Declaro que examinei, conheço e me submeto a todas as condições contidas no Edital da presente Licitação modalidade PREGÃO PRESENCIAL Nº 0077/2023,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</si>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</sst>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6.12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9.01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v>
      </c>
      <c r="G23" s="91">
        <v>9.87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8.87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9.16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72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53.71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63.5</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81.79</v>
      </c>
      <c r="H29" s="22"/>
      <c r="I29" s="89">
        <v>0</v>
      </c>
      <c r="J29" s="24">
        <f t="shared" si="0"/>
        <v>0</v>
      </c>
      <c r="K29" s="35"/>
      <c r="L29" s="36"/>
      <c r="M29" s="35"/>
      <c r="N29" s="35"/>
    </row>
    <row r="30" spans="1:14" s="26" customFormat="1" ht="14.25">
      <c r="A30" s="79" t="s">
        <v>31</v>
      </c>
      <c r="B30" s="79" t="s">
        <v>60</v>
      </c>
      <c r="C30" s="79" t="s">
        <v>61</v>
      </c>
      <c r="D30" s="85" t="s">
        <v>62</v>
      </c>
      <c r="E30" s="79" t="s">
        <v>35</v>
      </c>
      <c r="F30" s="93">
        <v>5</v>
      </c>
      <c r="G30" s="91">
        <v>76.76</v>
      </c>
      <c r="H30" s="22"/>
      <c r="I30" s="89">
        <v>0</v>
      </c>
      <c r="J30" s="24">
        <f t="shared" si="0"/>
        <v>0</v>
      </c>
      <c r="K30" s="35"/>
      <c r="L30" s="36"/>
      <c r="M30" s="35"/>
      <c r="N30" s="35"/>
    </row>
    <row r="31" spans="1:14" s="26" customFormat="1" ht="14.25">
      <c r="A31" s="79" t="s">
        <v>31</v>
      </c>
      <c r="B31" s="79" t="s">
        <v>63</v>
      </c>
      <c r="C31" s="79" t="s">
        <v>64</v>
      </c>
      <c r="D31" s="85" t="s">
        <v>65</v>
      </c>
      <c r="E31" s="79" t="s">
        <v>35</v>
      </c>
      <c r="F31" s="93">
        <v>20</v>
      </c>
      <c r="G31" s="91">
        <v>40.24</v>
      </c>
      <c r="H31" s="22"/>
      <c r="I31" s="89">
        <v>0</v>
      </c>
      <c r="J31" s="24">
        <f t="shared" si="0"/>
        <v>0</v>
      </c>
      <c r="K31" s="35"/>
      <c r="L31" s="36"/>
      <c r="M31" s="35"/>
      <c r="N31" s="35"/>
    </row>
    <row r="32" spans="1:14" s="26" customFormat="1" ht="14.25">
      <c r="A32" s="79" t="s">
        <v>31</v>
      </c>
      <c r="B32" s="79" t="s">
        <v>66</v>
      </c>
      <c r="C32" s="79" t="s">
        <v>67</v>
      </c>
      <c r="D32" s="85" t="s">
        <v>68</v>
      </c>
      <c r="E32" s="79" t="s">
        <v>69</v>
      </c>
      <c r="F32" s="93">
        <v>200</v>
      </c>
      <c r="G32" s="91">
        <v>4.36</v>
      </c>
      <c r="H32" s="22"/>
      <c r="I32" s="89">
        <v>0</v>
      </c>
      <c r="J32" s="24">
        <f t="shared" si="0"/>
        <v>0</v>
      </c>
      <c r="K32" s="35"/>
      <c r="L32" s="36"/>
      <c r="M32" s="35"/>
      <c r="N32" s="35"/>
    </row>
    <row r="33" spans="1:14" s="26" customFormat="1" ht="14.25">
      <c r="A33" s="79" t="s">
        <v>31</v>
      </c>
      <c r="B33" s="79" t="s">
        <v>70</v>
      </c>
      <c r="C33" s="79" t="s">
        <v>71</v>
      </c>
      <c r="D33" s="85" t="s">
        <v>72</v>
      </c>
      <c r="E33" s="79" t="s">
        <v>69</v>
      </c>
      <c r="F33" s="93">
        <v>50</v>
      </c>
      <c r="G33" s="91">
        <v>11.8</v>
      </c>
      <c r="H33" s="22"/>
      <c r="I33" s="89">
        <v>0</v>
      </c>
      <c r="J33" s="24">
        <f t="shared" si="0"/>
        <v>0</v>
      </c>
      <c r="K33" s="35"/>
      <c r="L33" s="36"/>
      <c r="M33" s="35"/>
      <c r="N33" s="35"/>
    </row>
    <row r="34" spans="1:14" s="26" customFormat="1" ht="14.25">
      <c r="A34" s="79" t="s">
        <v>31</v>
      </c>
      <c r="B34" s="79" t="s">
        <v>73</v>
      </c>
      <c r="C34" s="79" t="s">
        <v>74</v>
      </c>
      <c r="D34" s="85" t="s">
        <v>75</v>
      </c>
      <c r="E34" s="79" t="s">
        <v>69</v>
      </c>
      <c r="F34" s="93">
        <v>200</v>
      </c>
      <c r="G34" s="91">
        <v>3.63</v>
      </c>
      <c r="H34" s="22"/>
      <c r="I34" s="89">
        <v>0</v>
      </c>
      <c r="J34" s="24">
        <f t="shared" si="0"/>
        <v>0</v>
      </c>
      <c r="K34" s="35"/>
      <c r="L34" s="36"/>
      <c r="M34" s="35"/>
      <c r="N34" s="35"/>
    </row>
    <row r="35" spans="1:14" s="26" customFormat="1" ht="14.25">
      <c r="A35" s="79" t="s">
        <v>31</v>
      </c>
      <c r="B35" s="79" t="s">
        <v>76</v>
      </c>
      <c r="C35" s="79" t="s">
        <v>77</v>
      </c>
      <c r="D35" s="85" t="s">
        <v>78</v>
      </c>
      <c r="E35" s="79" t="s">
        <v>69</v>
      </c>
      <c r="F35" s="93">
        <v>200</v>
      </c>
      <c r="G35" s="91">
        <v>5.73</v>
      </c>
      <c r="H35" s="22"/>
      <c r="I35" s="89">
        <v>0</v>
      </c>
      <c r="J35" s="24">
        <f t="shared" si="0"/>
        <v>0</v>
      </c>
      <c r="K35" s="35"/>
      <c r="L35" s="36"/>
      <c r="M35" s="35"/>
      <c r="N35" s="35"/>
    </row>
    <row r="36" spans="1:14" s="26" customFormat="1" ht="14.25">
      <c r="A36" s="79" t="s">
        <v>31</v>
      </c>
      <c r="B36" s="79" t="s">
        <v>79</v>
      </c>
      <c r="C36" s="79" t="s">
        <v>80</v>
      </c>
      <c r="D36" s="85" t="s">
        <v>81</v>
      </c>
      <c r="E36" s="79" t="s">
        <v>35</v>
      </c>
      <c r="F36" s="93">
        <v>30</v>
      </c>
      <c r="G36" s="91">
        <v>7.95</v>
      </c>
      <c r="H36" s="22"/>
      <c r="I36" s="89">
        <v>0</v>
      </c>
      <c r="J36" s="24">
        <f t="shared" si="0"/>
        <v>0</v>
      </c>
      <c r="K36" s="35"/>
      <c r="L36" s="36"/>
      <c r="M36" s="35"/>
      <c r="N36" s="35"/>
    </row>
    <row r="37" spans="1:14" s="26" customFormat="1" ht="14.25">
      <c r="A37" s="79" t="s">
        <v>31</v>
      </c>
      <c r="B37" s="79" t="s">
        <v>82</v>
      </c>
      <c r="C37" s="79" t="s">
        <v>83</v>
      </c>
      <c r="D37" s="85" t="s">
        <v>84</v>
      </c>
      <c r="E37" s="79" t="s">
        <v>35</v>
      </c>
      <c r="F37" s="93">
        <v>15</v>
      </c>
      <c r="G37" s="91">
        <v>8.04</v>
      </c>
      <c r="H37" s="22"/>
      <c r="I37" s="89">
        <v>0</v>
      </c>
      <c r="J37" s="24">
        <f t="shared" si="0"/>
        <v>0</v>
      </c>
      <c r="K37" s="35"/>
      <c r="L37" s="36"/>
      <c r="M37" s="35"/>
      <c r="N37" s="35"/>
    </row>
    <row r="38" spans="1:14" s="26" customFormat="1" ht="14.25">
      <c r="A38" s="79" t="s">
        <v>31</v>
      </c>
      <c r="B38" s="79" t="s">
        <v>85</v>
      </c>
      <c r="C38" s="79" t="s">
        <v>86</v>
      </c>
      <c r="D38" s="85" t="s">
        <v>87</v>
      </c>
      <c r="E38" s="79" t="s">
        <v>35</v>
      </c>
      <c r="F38" s="93">
        <v>150</v>
      </c>
      <c r="G38" s="91">
        <v>44.07</v>
      </c>
      <c r="H38" s="22"/>
      <c r="I38" s="89">
        <v>0</v>
      </c>
      <c r="J38" s="24">
        <f t="shared" si="0"/>
        <v>0</v>
      </c>
      <c r="K38" s="35"/>
      <c r="L38" s="36"/>
      <c r="M38" s="35"/>
      <c r="N38" s="35"/>
    </row>
    <row r="39" spans="1:14" s="26" customFormat="1" ht="14.25">
      <c r="A39" s="79" t="s">
        <v>31</v>
      </c>
      <c r="B39" s="79" t="s">
        <v>88</v>
      </c>
      <c r="C39" s="79" t="s">
        <v>89</v>
      </c>
      <c r="D39" s="85" t="s">
        <v>90</v>
      </c>
      <c r="E39" s="79" t="s">
        <v>35</v>
      </c>
      <c r="F39" s="93">
        <v>5</v>
      </c>
      <c r="G39" s="91">
        <v>32.38</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15.61</v>
      </c>
      <c r="H40" s="22"/>
      <c r="I40" s="89">
        <v>0</v>
      </c>
      <c r="J40" s="24">
        <f t="shared" si="0"/>
        <v>0</v>
      </c>
      <c r="K40" s="35"/>
      <c r="L40" s="36"/>
      <c r="M40" s="35"/>
      <c r="N40" s="35"/>
    </row>
    <row r="41" spans="1:14" s="26" customFormat="1" ht="14.25">
      <c r="A41" s="79" t="s">
        <v>31</v>
      </c>
      <c r="B41" s="79" t="s">
        <v>94</v>
      </c>
      <c r="C41" s="79" t="s">
        <v>95</v>
      </c>
      <c r="D41" s="85" t="s">
        <v>96</v>
      </c>
      <c r="E41" s="79" t="s">
        <v>35</v>
      </c>
      <c r="F41" s="93">
        <v>30</v>
      </c>
      <c r="G41" s="91">
        <v>5.53</v>
      </c>
      <c r="H41" s="22"/>
      <c r="I41" s="89">
        <v>0</v>
      </c>
      <c r="J41" s="24">
        <f t="shared" si="0"/>
        <v>0</v>
      </c>
      <c r="K41" s="35"/>
      <c r="L41" s="36"/>
      <c r="M41" s="35"/>
      <c r="N41" s="35"/>
    </row>
    <row r="42" spans="1:14" s="26" customFormat="1" ht="14.25">
      <c r="A42" s="79" t="s">
        <v>31</v>
      </c>
      <c r="B42" s="79" t="s">
        <v>97</v>
      </c>
      <c r="C42" s="79" t="s">
        <v>98</v>
      </c>
      <c r="D42" s="85" t="s">
        <v>99</v>
      </c>
      <c r="E42" s="79" t="s">
        <v>35</v>
      </c>
      <c r="F42" s="93">
        <v>30</v>
      </c>
      <c r="G42" s="91">
        <v>6.77</v>
      </c>
      <c r="H42" s="22"/>
      <c r="I42" s="89">
        <v>0</v>
      </c>
      <c r="J42" s="24">
        <f t="shared" si="0"/>
        <v>0</v>
      </c>
      <c r="K42" s="35"/>
      <c r="L42" s="36"/>
      <c r="M42" s="35"/>
      <c r="N42" s="35"/>
    </row>
    <row r="43" spans="1:14" s="26" customFormat="1" ht="14.25">
      <c r="A43" s="79" t="s">
        <v>31</v>
      </c>
      <c r="B43" s="79" t="s">
        <v>100</v>
      </c>
      <c r="C43" s="79" t="s">
        <v>101</v>
      </c>
      <c r="D43" s="85" t="s">
        <v>102</v>
      </c>
      <c r="E43" s="79" t="s">
        <v>35</v>
      </c>
      <c r="F43" s="93">
        <v>30</v>
      </c>
      <c r="G43" s="91">
        <v>5.36</v>
      </c>
      <c r="H43" s="22"/>
      <c r="I43" s="89">
        <v>0</v>
      </c>
      <c r="J43" s="24">
        <f t="shared" si="0"/>
        <v>0</v>
      </c>
      <c r="K43" s="35"/>
      <c r="L43" s="36"/>
      <c r="M43" s="35"/>
      <c r="N43" s="35"/>
    </row>
    <row r="44" spans="1:14" s="26" customFormat="1" ht="14.25">
      <c r="A44" s="79" t="s">
        <v>31</v>
      </c>
      <c r="B44" s="79" t="s">
        <v>103</v>
      </c>
      <c r="C44" s="79" t="s">
        <v>104</v>
      </c>
      <c r="D44" s="85" t="s">
        <v>105</v>
      </c>
      <c r="E44" s="79" t="s">
        <v>35</v>
      </c>
      <c r="F44" s="93">
        <v>40</v>
      </c>
      <c r="G44" s="91">
        <v>101</v>
      </c>
      <c r="H44" s="22"/>
      <c r="I44" s="89">
        <v>0</v>
      </c>
      <c r="J44" s="24">
        <f t="shared" si="0"/>
        <v>0</v>
      </c>
      <c r="K44" s="35"/>
      <c r="L44" s="36"/>
      <c r="M44" s="35"/>
      <c r="N44" s="35"/>
    </row>
    <row r="45" spans="1:14" s="26" customFormat="1" ht="14.25">
      <c r="A45" s="84" t="s">
        <v>21</v>
      </c>
      <c r="B45" s="27"/>
      <c r="C45" s="27"/>
      <c r="D45" s="28"/>
      <c r="E45" s="29"/>
      <c r="F45" s="30"/>
      <c r="G45" s="30"/>
      <c r="H45" s="22"/>
      <c r="I45" s="94">
        <f>SUM(J21:J44)</f>
        <v>0</v>
      </c>
      <c r="J45" s="24">
        <f t="shared" si="0"/>
        <v>0</v>
      </c>
      <c r="K45" s="35"/>
      <c r="L45" s="36"/>
      <c r="M45" s="35"/>
      <c r="N45" s="35"/>
    </row>
    <row r="47" spans="1:14" s="26" customFormat="1" ht="84.75" customHeight="1">
      <c r="A47" s="81" t="s">
        <v>106</v>
      </c>
      <c r="B47" s="27"/>
      <c r="C47" s="27"/>
      <c r="D47" s="28"/>
      <c r="E47" s="29"/>
      <c r="F47" s="30"/>
      <c r="G47" s="82" t="s">
        <v>108</v>
      </c>
      <c r="H47" s="22"/>
      <c r="I47" s="23">
        <v>0</v>
      </c>
      <c r="J47" s="24">
        <f t="shared" si="0"/>
        <v>0</v>
      </c>
      <c r="K47" s="35"/>
      <c r="L47" s="36"/>
      <c r="M47" s="35"/>
      <c r="N47" s="35"/>
    </row>
    <row r="48" spans="1:14" s="26" customFormat="1" ht="30" customHeight="1">
      <c r="A48" s="82" t="s">
        <v>107</v>
      </c>
      <c r="B48" s="27"/>
      <c r="C48" s="27"/>
      <c r="D48" s="28"/>
      <c r="E48" s="29"/>
      <c r="F48" s="30"/>
      <c r="G48" s="30"/>
      <c r="H48" s="22"/>
      <c r="I48" s="23">
        <v>0</v>
      </c>
      <c r="J48" s="24">
        <f t="shared" si="0"/>
        <v>0</v>
      </c>
      <c r="K48" s="35"/>
      <c r="L48" s="36"/>
      <c r="M48" s="35"/>
      <c r="N4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5:H45"/>
    <mergeCell ref="I45:J45"/>
    <mergeCell ref="A47:F47"/>
    <mergeCell ref="G47:J48"/>
    <mergeCell ref="A48:F4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