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<sst xmlns="http://schemas.openxmlformats.org/spreadsheetml/2006/main" count="125" uniqueCount="90">
  <si>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</si>
  <si>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</si>
  <si>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</si>
  <si>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</si>
  <si>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</si>
  <si>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</si>
  <si>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</si>
  <si>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</si>
  <si>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</si>
  <si>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</si>
  <si>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</si>
  <si>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</si>
  <si>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</si>
  <si>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</si>
  <si>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</si>
  <si>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</si>
  <si>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</si>
  <si>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</si>
  <si>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</si>
  <si>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</si>
  <si>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</si>
  <si>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</si>
  <si>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</si>
  <si>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</si>
  <si>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</si>
  <si>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</si>
  <si>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</si>
  <si>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</si>
  <si>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0010/2021   -   PREGÃO Nº 0005/2021</t>
  </si>
  <si>
    <t>MENOR PREÇO POR ITEM</t>
  </si>
  <si>
    <t>CONTRATAÇÃO DE EMPRESA VISANDO A AQUISIÇÃO DE PNEUS PARA AS FROTAS DE VEÍCULOS DAS SECRETARIAS MUNICIPAIS DE INFRAESTRUTURA E DESENVOLVIMENTO AGROPECUÁRIO E MEIO AMBIENTE DO MUNICÍPIO DE JAPORÃ/MS, NAS CONDIÇÕES ESTABELECIDAS NO TERMO DE REFERÊNCIA.</t>
  </si>
  <si>
    <t>0001</t>
  </si>
  <si>
    <t>1</t>
  </si>
  <si>
    <t>28512</t>
  </si>
  <si>
    <t>PNEU AGRÍCOLA COM 12 OU 14 LONAS, MEDIDA 12-00 X 24, PARA DIANTEIRA DE TRATOR VALTRA BM 110, Nº 017</t>
  </si>
  <si>
    <t>UN</t>
  </si>
  <si>
    <t>2</t>
  </si>
  <si>
    <t>28513</t>
  </si>
  <si>
    <t>PNEU AGRÍCOLA COM 12 OU 14 LONAS, MEDIDA 12-00 X 24, PARA DIANTEIRA DE TRATOR VALTRA BM 110, Nº 018</t>
  </si>
  <si>
    <t>3</t>
  </si>
  <si>
    <t>28511</t>
  </si>
  <si>
    <t>PNEU AGRÍCOLA COM 12 OU 14 LONAS, MEDIDA 18,4 X 34, PARA TRATOR VALTRA BM 110, Nº 017</t>
  </si>
  <si>
    <t>4</t>
  </si>
  <si>
    <t>28509</t>
  </si>
  <si>
    <t>PNEU AGRÍCOLA COM 12 OU 14 LONAS, MEDIDA 18,4 X 34, PARA TRATOR VALTRA BM 110, Nº 018</t>
  </si>
  <si>
    <t>5</t>
  </si>
  <si>
    <t>28514</t>
  </si>
  <si>
    <t>PNEU AGRÍCOLA COM 12 OU 14 LONAS, MEDIDA 18-4 X 34, PARA TRATOR MF 283</t>
  </si>
  <si>
    <t>6</t>
  </si>
  <si>
    <t>28495</t>
  </si>
  <si>
    <t>PNEU AGRÍCOLA, MEDIDA 750 X 16, PARA DIANTEIRA DE TRATOR MF 275</t>
  </si>
  <si>
    <t>7</t>
  </si>
  <si>
    <t>28503</t>
  </si>
  <si>
    <t>PNEU RADIAL REFORÇADO, BORRACHUDO, MEDIDA 275/80/22,5, PARA CAMINHÃO BASCULANTE M. BENZ 2430</t>
  </si>
  <si>
    <t>8</t>
  </si>
  <si>
    <t>28506</t>
  </si>
  <si>
    <t>PNEU RADIAL REFORÇADO, BORRACHUDO, MEDIDA 295/80/22,5, PARA CAMINHÃO BASCULANTE 26.280 CRM 6X4 VW</t>
  </si>
  <si>
    <t>9</t>
  </si>
  <si>
    <t>28504</t>
  </si>
  <si>
    <t>PNEU RADIAL REFORÇADO, LISO, MEDIDA 275/80/22,5, PARA CAMINHÃO BASCULANTE M. BENZ 2430</t>
  </si>
  <si>
    <t>10</t>
  </si>
  <si>
    <t>28505</t>
  </si>
  <si>
    <t>PNEU RADIAL REFORÇADO, LISO, MEDIDA 295/80/22,5, PARA CAMINHÃO BASCULANTE 26.280 CRM 6X4 VW</t>
  </si>
  <si>
    <t>11</t>
  </si>
  <si>
    <t>28507</t>
  </si>
  <si>
    <t>PNEU RADIAL REFORÇADO, MEDIDA 235/75/15, PARA CAMINHONETE CHEVROLET S10 2.8 4X4 RONTAN</t>
  </si>
  <si>
    <t>12</t>
  </si>
  <si>
    <t>28494</t>
  </si>
  <si>
    <t>PNEU REFORÇADO COM 12 OU 14 LONAS, MEDIDA 12-16,5, PARA DIANTEIRA DE RETROESCAVADEIRA RANDON RK 406B</t>
  </si>
  <si>
    <t>13</t>
  </si>
  <si>
    <t>28496</t>
  </si>
  <si>
    <t>PNEU REFORÇADO COM 12 OU 14 LONAS, MEDIDA 14-00 X 24, PARA MOTONIVELADORA CASE 854B</t>
  </si>
  <si>
    <t>14</t>
  </si>
  <si>
    <t>28499</t>
  </si>
  <si>
    <t>PNEU REFORÇADO COM 12 OU 14 LONAS, MEDIDA 14-00 X 24, PARA MOTONIVELADORA CATERPILLAR 120K</t>
  </si>
  <si>
    <t>15</t>
  </si>
  <si>
    <t>28500</t>
  </si>
  <si>
    <t>PNEU REFORÇADO COM 12 OU 14 LONAS, MEDIDA 17,5-5 X 25, PARA PÁ CARREGADEIRA CATERPILLAR 930C</t>
  </si>
  <si>
    <t>16</t>
  </si>
  <si>
    <t>28501</t>
  </si>
  <si>
    <t>PNEU REFORÇADO COM 12 OU 14 LONAS, MEDIDA 17-5 X 25, PARA PÁ CARREGADEIRA KOMATSU WE 200</t>
  </si>
  <si>
    <t>17</t>
  </si>
  <si>
    <t>28508</t>
  </si>
  <si>
    <t>PNEU REFORÇADO COM 12 OU 14 LONAS, MEDIDA 17-5 X 25, PARA PÁ CARREGADEIRA LUIGONG 835</t>
  </si>
  <si>
    <t>18</t>
  </si>
  <si>
    <t>28493</t>
  </si>
  <si>
    <t>PNEU REFORÇADO COM 12 OU 14 LONAS, MEDIDA 19,5L X 24, PARA RETROESCAVADEIRA RANDON RK 406B</t>
  </si>
  <si>
    <t>Declaro que examinei, conheço e me submeto a todas as condições contidas no Edital da presente Licitação modalidade PREGÃO PRESENCIAL Nº 0005/2021,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</si>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</sst>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3143.33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3143.33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5310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5310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5310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843.33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2340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2436.67</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2080</v>
      </c>
      <c r="H29" s="22"/>
      <c r="I29" s="89">
        <v>0</v>
      </c>
      <c r="J29" s="24">
        <f t="shared" si="0"/>
        <v>0</v>
      </c>
      <c r="K29" s="35"/>
      <c r="L29" s="36"/>
      <c r="M29" s="35"/>
      <c r="N29" s="35"/>
    </row>
    <row r="30" spans="1:14" s="26" customFormat="1" ht="14.25">
      <c r="A30" s="79" t="s">
        <v>31</v>
      </c>
      <c r="B30" s="79" t="s">
        <v>60</v>
      </c>
      <c r="C30" s="79" t="s">
        <v>61</v>
      </c>
      <c r="D30" s="85" t="s">
        <v>62</v>
      </c>
      <c r="E30" s="79" t="s">
        <v>35</v>
      </c>
      <c r="F30" s="93">
        <v>4</v>
      </c>
      <c r="G30" s="91">
        <v>2213.33</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808.33</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2293.33</v>
      </c>
      <c r="H32" s="22"/>
      <c r="I32" s="89">
        <v>0</v>
      </c>
      <c r="J32" s="24">
        <f t="shared" si="0"/>
        <v>0</v>
      </c>
      <c r="K32" s="35"/>
      <c r="L32" s="36"/>
      <c r="M32" s="35"/>
      <c r="N32" s="35"/>
    </row>
    <row r="33" spans="1:14" s="26" customFormat="1" ht="14.25">
      <c r="A33" s="79" t="s">
        <v>31</v>
      </c>
      <c r="B33" s="79" t="s">
        <v>69</v>
      </c>
      <c r="C33" s="79" t="s">
        <v>70</v>
      </c>
      <c r="D33" s="85" t="s">
        <v>71</v>
      </c>
      <c r="E33" s="79" t="s">
        <v>35</v>
      </c>
      <c r="F33" s="93">
        <v>6</v>
      </c>
      <c r="G33" s="91">
        <v>4460</v>
      </c>
      <c r="H33" s="22"/>
      <c r="I33" s="89">
        <v>0</v>
      </c>
      <c r="J33" s="24">
        <f t="shared" si="0"/>
        <v>0</v>
      </c>
      <c r="K33" s="35"/>
      <c r="L33" s="36"/>
      <c r="M33" s="35"/>
      <c r="N33" s="35"/>
    </row>
    <row r="34" spans="1:14" s="26" customFormat="1" ht="14.25">
      <c r="A34" s="79" t="s">
        <v>31</v>
      </c>
      <c r="B34" s="79" t="s">
        <v>72</v>
      </c>
      <c r="C34" s="79" t="s">
        <v>73</v>
      </c>
      <c r="D34" s="85" t="s">
        <v>74</v>
      </c>
      <c r="E34" s="79" t="s">
        <v>35</v>
      </c>
      <c r="F34" s="93">
        <v>6</v>
      </c>
      <c r="G34" s="91">
        <v>4460</v>
      </c>
      <c r="H34" s="22"/>
      <c r="I34" s="89">
        <v>0</v>
      </c>
      <c r="J34" s="24">
        <f t="shared" si="0"/>
        <v>0</v>
      </c>
      <c r="K34" s="35"/>
      <c r="L34" s="36"/>
      <c r="M34" s="35"/>
      <c r="N34" s="35"/>
    </row>
    <row r="35" spans="1:14" s="26" customFormat="1" ht="14.25">
      <c r="A35" s="79" t="s">
        <v>31</v>
      </c>
      <c r="B35" s="79" t="s">
        <v>75</v>
      </c>
      <c r="C35" s="79" t="s">
        <v>76</v>
      </c>
      <c r="D35" s="85" t="s">
        <v>77</v>
      </c>
      <c r="E35" s="79" t="s">
        <v>35</v>
      </c>
      <c r="F35" s="93">
        <v>6</v>
      </c>
      <c r="G35" s="91">
        <v>5880.67</v>
      </c>
      <c r="H35" s="22"/>
      <c r="I35" s="89">
        <v>0</v>
      </c>
      <c r="J35" s="24">
        <f t="shared" si="0"/>
        <v>0</v>
      </c>
      <c r="K35" s="35"/>
      <c r="L35" s="36"/>
      <c r="M35" s="35"/>
      <c r="N35" s="35"/>
    </row>
    <row r="36" spans="1:14" s="26" customFormat="1" ht="14.25">
      <c r="A36" s="79" t="s">
        <v>31</v>
      </c>
      <c r="B36" s="79" t="s">
        <v>78</v>
      </c>
      <c r="C36" s="79" t="s">
        <v>79</v>
      </c>
      <c r="D36" s="85" t="s">
        <v>80</v>
      </c>
      <c r="E36" s="79" t="s">
        <v>35</v>
      </c>
      <c r="F36" s="93">
        <v>6</v>
      </c>
      <c r="G36" s="91">
        <v>5880.67</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5880.67</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5226.67</v>
      </c>
      <c r="H38" s="22"/>
      <c r="I38" s="89">
        <v>0</v>
      </c>
      <c r="J38" s="24">
        <f t="shared" si="0"/>
        <v>0</v>
      </c>
      <c r="K38" s="35"/>
      <c r="L38" s="36"/>
      <c r="M38" s="35"/>
      <c r="N38" s="35"/>
    </row>
    <row r="39" spans="1:14" s="26" customFormat="1" ht="14.25">
      <c r="A39" s="84" t="s">
        <v>21</v>
      </c>
      <c r="B39" s="27"/>
      <c r="C39" s="27"/>
      <c r="D39" s="28"/>
      <c r="E39" s="29"/>
      <c r="F39" s="30"/>
      <c r="G39" s="30"/>
      <c r="H39" s="22"/>
      <c r="I39" s="94">
        <f>SUM(J21:J38)</f>
        <v>0</v>
      </c>
      <c r="J39" s="24">
        <f t="shared" si="0"/>
        <v>0</v>
      </c>
      <c r="K39" s="35"/>
      <c r="L39" s="36"/>
      <c r="M39" s="35"/>
      <c r="N39" s="35"/>
    </row>
    <row r="41" spans="1:14" s="26" customFormat="1" ht="84.75" customHeight="1">
      <c r="A41" s="81" t="s">
        <v>87</v>
      </c>
      <c r="B41" s="27"/>
      <c r="C41" s="27"/>
      <c r="D41" s="28"/>
      <c r="E41" s="29"/>
      <c r="F41" s="30"/>
      <c r="G41" s="82" t="s">
        <v>89</v>
      </c>
      <c r="H41" s="22"/>
      <c r="I41" s="23">
        <v>0</v>
      </c>
      <c r="J41" s="24">
        <f t="shared" si="0"/>
        <v>0</v>
      </c>
      <c r="K41" s="35"/>
      <c r="L41" s="36"/>
      <c r="M41" s="35"/>
      <c r="N41" s="35"/>
    </row>
    <row r="42" spans="1:14" s="26" customFormat="1" ht="30" customHeight="1">
      <c r="A42" s="82" t="s">
        <v>88</v>
      </c>
      <c r="B42" s="27"/>
      <c r="C42" s="27"/>
      <c r="D42" s="28"/>
      <c r="E42" s="29"/>
      <c r="F42" s="30"/>
      <c r="G42" s="30"/>
      <c r="H42" s="22"/>
      <c r="I42" s="23">
        <v>0</v>
      </c>
      <c r="J42" s="24">
        <f t="shared" si="0"/>
        <v>0</v>
      </c>
      <c r="K42" s="35"/>
      <c r="L42" s="36"/>
      <c r="M42" s="35"/>
      <c r="N4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9:H39"/>
    <mergeCell ref="I39:J39"/>
    <mergeCell ref="A41:F41"/>
    <mergeCell ref="G41:J42"/>
    <mergeCell ref="A42:F4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