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<sst xmlns="http://schemas.openxmlformats.org/spreadsheetml/2006/main" count="53" uniqueCount="54">
  <si>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</si>
  <si>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</si>
  <si>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</si>
  <si>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</si>
  <si>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</si>
  <si>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</si>
  <si>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</si>
  <si>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</si>
  <si>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</si>
  <si>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</si>
  <si>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</si>
  <si>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</si>
  <si>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</si>
  <si>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</si>
  <si>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</si>
  <si>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</si>
  <si>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</si>
  <si>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</si>
  <si>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</si>
  <si>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</si>
  <si>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</si>
  <si>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</si>
  <si>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</si>
  <si>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</si>
  <si>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</si>
  <si>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</si>
  <si>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JAPORÃ/MS</t>
  </si>
  <si>
    <t>0014/2021   -   PREGÃO Nº 0008/2021</t>
  </si>
  <si>
    <t>MENOR PREÇO POR LOTE</t>
  </si>
  <si>
    <t>CONTRATAÇÃO DE EMPRESA ESPECIALIZADA PARA LOCAÇÃO DE CONTÊINERES, TRANSPORTE, TRATAMENTO E DISPOSIÇÃO FINAL DE RESÍDUOS SÓLIDOS ORIUNDOS DO MUNICÍPIO DE JAPORÃ/MS, EM ATERRO SANITÁRIO LICENCIADO POR ÓRGÃO AMBIENTAL DO SISTEMA NACIONAL DE MEIO AMBIENTE (SISNAMA), POR UM PERÍODO DE 12 (DOZE) MESES.</t>
  </si>
  <si>
    <t>ANEXO I   -   LOTE:  0001          -          VALOR MÁXIMO DO LOTE:  R$ 137.463,00</t>
  </si>
  <si>
    <t>QUANT.</t>
  </si>
  <si>
    <t>VALOR UNIT.</t>
  </si>
  <si>
    <t>1</t>
  </si>
  <si>
    <t>09483</t>
  </si>
  <si>
    <t>LOCAÇÃO DE CONTÊINER TIPO ROLL ON COM CAPACIDADE PARA 35M³.</t>
  </si>
  <si>
    <t>UN</t>
  </si>
  <si>
    <t>24,00</t>
  </si>
  <si>
    <t>1.600,00</t>
  </si>
  <si>
    <t>2</t>
  </si>
  <si>
    <t>09484</t>
  </si>
  <si>
    <t>TRANSPORTE DE CONTÊINER TIPO ROLL ON COM CAPACIDADE PARA 35M³ DE RESÍDUOS SÓLIDOS CLASSE II A E II B TOTALIZANDO 600 KM IDA E VOLTA EM VEÍCULO TIPO JULIETA.</t>
  </si>
  <si>
    <t>KM</t>
  </si>
  <si>
    <t>7.200,00</t>
  </si>
  <si>
    <t>6,37</t>
  </si>
  <si>
    <t>3</t>
  </si>
  <si>
    <t>28402</t>
  </si>
  <si>
    <t>TRATAMENTO E DISPOSIÇÃO FINAL DOS RESÍDUOS SÓLIDOS CLASSE IIA E IIB EM ATERRO SANITÁRIO DEVIDAMENTE LICENCIADO PELOS ÓRGÃOS COMPETENTES.</t>
  </si>
  <si>
    <t>T</t>
  </si>
  <si>
    <t>300,00</t>
  </si>
  <si>
    <t>177,33</t>
  </si>
  <si>
    <t>Declaro que examinei, conheço e me submeto a todas as condições contidas no Edital da presente Licitação modalidade PREGÃO PRESENCIAL Nº 0008/2021,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</si>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</sst>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42</v>
      </c>
      <c r="E23" s="89" t="s">
        <v>43</v>
      </c>
      <c r="F23" s="85" t="s">
        <v>44</v>
      </c>
      <c r="G23" s="22"/>
      <c r="H23" s="23">
        <v>0</v>
      </c>
      <c r="I23" s="24">
        <f>SUM(E23*H23)</f>
        <v>0</v>
      </c>
      <c r="J23" s="31"/>
      <c r="K23" s="31"/>
      <c r="L23" s="31"/>
      <c r="M23" s="31"/>
    </row>
    <row r="24" spans="1:13" s="26" customFormat="1" ht="14.25">
      <c r="A24" s="81" t="s">
        <v>45</v>
      </c>
      <c r="B24" s="81" t="s">
        <v>46</v>
      </c>
      <c r="C24" s="84" t="s">
        <v>47</v>
      </c>
      <c r="D24" s="81" t="s">
        <v>48</v>
      </c>
      <c r="E24" s="89" t="s">
        <v>49</v>
      </c>
      <c r="F24" s="85" t="s">
        <v>50</v>
      </c>
      <c r="G24" s="22"/>
      <c r="H24" s="23">
        <v>0</v>
      </c>
      <c r="I24" s="24">
        <f aca="true" t="shared" si="0" ref="I24:I86">SUM(E24*H24)</f>
        <v>0</v>
      </c>
      <c r="J24" s="25"/>
      <c r="K24" s="25"/>
      <c r="L24" s="25"/>
      <c r="M24" s="25"/>
    </row>
    <row r="25" spans="1:13" s="26" customFormat="1" ht="14.25">
      <c r="A25" s="83" t="s">
        <v>23</v>
      </c>
      <c r="B25" s="27"/>
      <c r="C25" s="28"/>
      <c r="D25" s="29"/>
      <c r="E25" s="30"/>
      <c r="F25" s="30"/>
      <c r="G25" s="22"/>
      <c r="H25" s="93">
        <f>SUM(I22:I24)</f>
        <v>0</v>
      </c>
      <c r="I25" s="24">
        <f t="shared" si="0"/>
        <v>0</v>
      </c>
      <c r="J25" s="31"/>
      <c r="K25" s="31"/>
      <c r="L25" s="31"/>
      <c r="M25" s="31"/>
    </row>
    <row r="27" spans="1:13" s="26" customFormat="1" ht="84.75" customHeight="1">
      <c r="A27" s="96" t="s">
        <v>51</v>
      </c>
      <c r="B27" s="18"/>
      <c r="C27" s="19"/>
      <c r="D27" s="20"/>
      <c r="E27" s="32"/>
      <c r="F27" s="97" t="s">
        <v>53</v>
      </c>
      <c r="G27" s="22"/>
      <c r="H27" s="23">
        <v>0</v>
      </c>
      <c r="I27" s="24">
        <f t="shared" si="0"/>
        <v>0</v>
      </c>
      <c r="J27" s="25"/>
      <c r="K27" s="25"/>
      <c r="L27" s="25"/>
      <c r="M27" s="33"/>
    </row>
    <row r="28" spans="1:13" s="26" customFormat="1" ht="30" customHeight="1">
      <c r="A28" s="97" t="s">
        <v>52</v>
      </c>
      <c r="B28" s="27"/>
      <c r="C28" s="28"/>
      <c r="D28" s="29"/>
      <c r="E28" s="30"/>
      <c r="F28" s="30"/>
      <c r="G28" s="22"/>
      <c r="H28" s="23">
        <v>0</v>
      </c>
      <c r="I28" s="24">
        <f t="shared" si="0"/>
        <v>0</v>
      </c>
      <c r="J28" s="31"/>
      <c r="K28" s="34"/>
      <c r="L28" s="34"/>
      <c r="M28" s="34"/>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5:G25"/>
    <mergeCell ref="H25:I25"/>
    <mergeCell ref="A26:H26"/>
    <mergeCell ref="A27:E27"/>
    <mergeCell ref="F27:I28"/>
    <mergeCell ref="A28:E28"/>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