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<sst xmlns="http://schemas.openxmlformats.org/spreadsheetml/2006/main" count="65" uniqueCount="54">
  <si>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</si>
  <si>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</si>
  <si>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</si>
  <si>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</si>
  <si>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</si>
  <si>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</si>
  <si>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</si>
  <si>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</si>
  <si>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</si>
  <si>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</si>
  <si>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</si>
  <si>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</si>
  <si>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</si>
  <si>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</si>
  <si>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</si>
  <si>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</si>
  <si>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</si>
  <si>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</si>
  <si>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</si>
  <si>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</si>
  <si>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</si>
  <si>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</si>
  <si>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</si>
  <si>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</si>
  <si>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</si>
  <si>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</si>
  <si>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</si>
  <si>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</si>
  <si>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0019/2020   -   PREGÃO Nº 0012/2020</t>
  </si>
  <si>
    <t>MENOR PREÇO POR ITEM</t>
  </si>
  <si>
    <t>CONTRATAÇÃO DE EMPRESA PARA AQUISIÇÃO DE EQUIPAMENTOS E MATERIAL PERMANENTE ODONTOLÓGICO PARA SUPRIR AS NECESSIDADES DA SECRETARIA MUNICIPAL DE SAÚDE DESTINADO AO FUNCIONAMENTO DAS EQUIPES DE SAÚDE BUCAL DA ATENÇÃO BÁSICA. REPASSE DE RECURSO ORIUNDO DO TERMO Nº 5004801712191127894 CELEBRADO ENTRE MUNICÍPIO DE JAPORÃ/SECRETARIA DE ESTADO DE SAÚDE. CONFORME ESPECIFICAÇÕES CONTIDAS NO TERMO DE REFERÊNCIA.</t>
  </si>
  <si>
    <t>0001</t>
  </si>
  <si>
    <t>1</t>
  </si>
  <si>
    <t>25767</t>
  </si>
  <si>
    <t>AUTOCLAVE HORIZONTAL DE MESA (ATÉ 75 LITROS)
ESPECIFICAÇÃO : CÃMARA DE ESTERILIZAÇÃO AÇO INOXIDÁVEL,
CAPACIDADE MÍNIMA DE 25 LITORS, MODO DE OPERAÇÃO DIGITAL.</t>
  </si>
  <si>
    <t>UN</t>
  </si>
  <si>
    <t>2</t>
  </si>
  <si>
    <t>25764</t>
  </si>
  <si>
    <t>CADEIRA ODONTOLÓGICA COMPLETA
CADEIRA ODONTOLÓGICA, ESTRUTURAS EM AÇO, PINTURA ELETROSTÁTICA OU À
BASE DE EPÓXI. ESTOFAMENTO COM APOIO LOMBAR, RECOBERTO COM POLIURETANO
INJETADO DE ALTA DENSIDADE, REVESTIDO COM MATERIAL LAMINADO E SEM
COSTURA. BASE ANTIDERRAPANTE EM DEBRUN. ENCOSTO DE CABEÇA ANATÔMICO
COM REGULAGEM DE ALTURA. APOIO DOS BRAÇOS FIXOS OU DOBRÁVEIS.
FUNCIONAMENTO SEMIAUTOMÁTICO OU ELETROMECÂNICO, ACIONAMENTO ATRAVÉS
DE PEDAL DE COMANDO, COM NO MÍNIMO 3 (TRÊS) POSIÇÕES DE TRABALHO
PROGRAMÁVEIS. ALTURA DO ASSENTO EM RELAÇÃO AO SOLO: MÍNIMA DE 450 MM E
MÁXIMA DE 900 MM.
EQUIPO ODONTOLÓGICO. ACOPLADO À CADEIRA. ESTRUTURAS EM AÇO,
PINTURA ELETROSTÁTICA OU À BASE DE EPÓXI. DEVE POSSUIR NO MÍNIMO TRÊS
TERMINAIS COM CONEXÃO DO TIPO BORDEN E UMA SERINGA TRÍPLICE INCORPORADA,
COM BICO REMOVÍVEL E AUTOCLAVÁVEL. MANGUEIRAS LISAS, LEVES E FLEXÍVEIS.
PEDAL PARA AJUSTE DAS PONTAS COM ACIONAMENTO PNEUMÁTICO. BANDEJA EM
INÓX. COM NEGATOSCÓPIO.
REFLETOR ODONTOLÓGICO. ESTRUTURAS EM AÇO, PINTURA ELETROSTÁTICA OU
À BASE DE EPÓXI. LUZ EM LED OU HALÓGENA. ACIONAMENTO ATRAVÉS DE PEDAL
DA CADEIRA ODONTOLÓGICA. PROTETOR EM ACRÍLICO. PUXADORES BILATERAIS.
UNIDADE ODONTOLÓGICA. ACOPLADA À CADEIRA ESTRUTURAS EM AÇO,
PINTURA ELETROSTÁTICA OU À BASE DE EPÓXI. CORPO REVESTIDO EM POLIESTIRENO.
CUBA REMOVÍVEL. COM NO MÍNIMO UM SUCTOR. ACIONAMENTO AUTOMÁTICO.
MANGUEIRAS ARREDONDADAS, LEVES, FLEXÍVEIS, E ENGATE RÁPIDO. SISTEMA DE
REGULAGEM DA VAZÃO DA ÁGUA.</t>
  </si>
  <si>
    <t>3</t>
  </si>
  <si>
    <t>25766</t>
  </si>
  <si>
    <t>FOTOPOLIMERIZADOR DE RESINAS.
APARELHO DE FOTOATIVAÇÃO POR LUZ LED. CORPO EM MATERIAL PLÁSTICO. CORPO
DA CANETA CONSTITUÍDO EM ABS. SEM FIO, COM BATERIA DE LÍTIO. RADIÔMETRO.
EMISSÃO DE LUZ FRIA AZUL. CONTROLE DE OPERAÇÃO COM SINAL SONORO COM BIP E
CONDUTOR DE LUZ REMOVÍVEL.</t>
  </si>
  <si>
    <t>4</t>
  </si>
  <si>
    <t>25768</t>
  </si>
  <si>
    <t>JATO DE BICARBONATO</t>
  </si>
  <si>
    <t>5</t>
  </si>
  <si>
    <t>25769</t>
  </si>
  <si>
    <t>NEGATOSCÓPIO
ESPECIFICAÇÃO : MATERIAL DE CONFECÇÃO AÇO/FERRO PINTADO, TIPO
PAREDE/1 CORPO</t>
  </si>
  <si>
    <t>6</t>
  </si>
  <si>
    <t>25770</t>
  </si>
  <si>
    <t>SELADORA
ESPECIFICAÇÃO : APLICAÇÃO GRAU CIRÚRGICO TIPO MANUAL</t>
  </si>
  <si>
    <t>Declaro que examinei, conheço e me submeto a todas as condições contidas no Edital da presente Licitação modalidade PREGÃO PRESENCIAL Nº 0012/2020,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</si>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</sst>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54">
      <c r="A21" s="33" t="s">
        <v>31</v>
      </c>
      <c r="B21" s="33" t="s">
        <v>32</v>
      </c>
      <c r="C21" s="33" t="s">
        <v>33</v>
      </c>
      <c r="D21" s="34" t="s">
        <v>34</v>
      </c>
      <c r="E21" s="33" t="s">
        <v>35</v>
      </c>
      <c r="F21" s="37">
        <v>1</v>
      </c>
      <c r="G21" s="36">
        <v>11403</v>
      </c>
      <c r="H21" s="18"/>
      <c r="I21" s="35">
        <v>0</v>
      </c>
      <c r="J21" s="19">
        <f>SUM(F21*I21)</f>
        <v>0</v>
      </c>
      <c r="K21" s="20"/>
      <c r="L21" s="20"/>
      <c r="M21" s="20"/>
      <c r="N21" s="20"/>
      <c r="O21" s="20"/>
    </row>
    <row r="22" spans="1:15" s="21" customFormat="1" ht="396">
      <c r="A22" s="33" t="s">
        <v>31</v>
      </c>
      <c r="B22" s="33" t="s">
        <v>36</v>
      </c>
      <c r="C22" s="33" t="s">
        <v>37</v>
      </c>
      <c r="D22" s="34" t="s">
        <v>38</v>
      </c>
      <c r="E22" s="33" t="s">
        <v>35</v>
      </c>
      <c r="F22" s="37">
        <v>1</v>
      </c>
      <c r="G22" s="36">
        <v>21352.33</v>
      </c>
      <c r="H22" s="18"/>
      <c r="I22" s="35">
        <v>0</v>
      </c>
      <c r="J22" s="19">
        <f aca="true" t="shared" si="0" ref="J22:J30">SUM(F22*I22)</f>
        <v>0</v>
      </c>
      <c r="K22" s="22"/>
      <c r="L22" s="22"/>
      <c r="M22" s="22"/>
      <c r="N22" s="22"/>
      <c r="O22" s="22"/>
    </row>
    <row r="23" spans="1:15" s="21" customFormat="1" ht="72">
      <c r="A23" s="33" t="s">
        <v>31</v>
      </c>
      <c r="B23" s="33" t="s">
        <v>39</v>
      </c>
      <c r="C23" s="33" t="s">
        <v>40</v>
      </c>
      <c r="D23" s="34" t="s">
        <v>41</v>
      </c>
      <c r="E23" s="33" t="s">
        <v>35</v>
      </c>
      <c r="F23" s="37">
        <v>1</v>
      </c>
      <c r="G23" s="36">
        <v>884</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1</v>
      </c>
      <c r="G24" s="36">
        <v>610.67</v>
      </c>
      <c r="H24" s="18"/>
      <c r="I24" s="35">
        <v>0</v>
      </c>
      <c r="J24" s="19">
        <f t="shared" si="0"/>
        <v>0</v>
      </c>
      <c r="K24" s="22"/>
      <c r="L24" s="22"/>
      <c r="M24" s="22"/>
      <c r="N24" s="22"/>
      <c r="O24" s="22"/>
    </row>
    <row r="25" spans="1:15" s="21" customFormat="1" ht="36">
      <c r="A25" s="33" t="s">
        <v>31</v>
      </c>
      <c r="B25" s="33" t="s">
        <v>45</v>
      </c>
      <c r="C25" s="33" t="s">
        <v>46</v>
      </c>
      <c r="D25" s="34" t="s">
        <v>47</v>
      </c>
      <c r="E25" s="33" t="s">
        <v>35</v>
      </c>
      <c r="F25" s="37">
        <v>1</v>
      </c>
      <c r="G25" s="36">
        <v>548.67</v>
      </c>
      <c r="H25" s="18"/>
      <c r="I25" s="35">
        <v>0</v>
      </c>
      <c r="J25" s="19">
        <f t="shared" si="0"/>
        <v>0</v>
      </c>
      <c r="K25" s="20"/>
      <c r="L25" s="20"/>
      <c r="M25" s="20"/>
      <c r="N25" s="20"/>
      <c r="O25" s="20"/>
    </row>
    <row r="26" spans="1:15" s="21" customFormat="1" ht="27">
      <c r="A26" s="33" t="s">
        <v>31</v>
      </c>
      <c r="B26" s="33" t="s">
        <v>48</v>
      </c>
      <c r="C26" s="33" t="s">
        <v>49</v>
      </c>
      <c r="D26" s="34" t="s">
        <v>50</v>
      </c>
      <c r="E26" s="33" t="s">
        <v>35</v>
      </c>
      <c r="F26" s="37">
        <v>1</v>
      </c>
      <c r="G26" s="36">
        <v>409.67</v>
      </c>
      <c r="H26" s="18"/>
      <c r="I26" s="35">
        <v>0</v>
      </c>
      <c r="J26" s="19">
        <f t="shared" si="0"/>
        <v>0</v>
      </c>
      <c r="K26" s="20"/>
      <c r="L26" s="20"/>
      <c r="M26" s="20"/>
      <c r="N26" s="20"/>
      <c r="O26" s="23"/>
    </row>
    <row r="27" spans="1:15" s="21" customFormat="1" ht="14.25">
      <c r="A27" s="69" t="s">
        <v>21</v>
      </c>
      <c r="B27" s="70"/>
      <c r="C27" s="70"/>
      <c r="D27" s="71"/>
      <c r="E27" s="72"/>
      <c r="F27" s="73"/>
      <c r="G27" s="73"/>
      <c r="H27" s="74"/>
      <c r="I27" s="75">
        <f>SUM(J21:J26)</f>
        <v>0</v>
      </c>
      <c r="J27" s="76">
        <f t="shared" si="0"/>
        <v>0</v>
      </c>
      <c r="K27" s="24"/>
      <c r="L27" s="22"/>
      <c r="M27" s="24"/>
      <c r="N27" s="24"/>
      <c r="O27" s="24"/>
    </row>
    <row r="29" spans="1:14" s="21" customFormat="1" ht="84.75" customHeight="1">
      <c r="A29" s="77" t="s">
        <v>51</v>
      </c>
      <c r="B29" s="70"/>
      <c r="C29" s="70"/>
      <c r="D29" s="71"/>
      <c r="E29" s="72"/>
      <c r="F29" s="73"/>
      <c r="G29" s="78" t="s">
        <v>53</v>
      </c>
      <c r="H29" s="74"/>
      <c r="I29" s="79">
        <v>0</v>
      </c>
      <c r="J29" s="76">
        <f t="shared" si="0"/>
        <v>0</v>
      </c>
      <c r="K29" s="25"/>
      <c r="L29" s="26"/>
      <c r="M29" s="25"/>
      <c r="N29" s="25"/>
    </row>
    <row r="30" spans="1:14" s="21" customFormat="1" ht="30" customHeight="1">
      <c r="A30" s="78" t="s">
        <v>52</v>
      </c>
      <c r="B30" s="70"/>
      <c r="C30" s="70"/>
      <c r="D30" s="71"/>
      <c r="E30" s="72"/>
      <c r="F30" s="73"/>
      <c r="G30" s="73"/>
      <c r="H30" s="74"/>
      <c r="I30" s="79">
        <v>0</v>
      </c>
      <c r="J30" s="76">
        <f t="shared" si="0"/>
        <v>0</v>
      </c>
      <c r="K30" s="25"/>
      <c r="L30" s="26"/>
      <c r="M30" s="25"/>
      <c r="N30" s="25"/>
    </row>
  </sheetData>
  <sheetProtection/>
  <mergeCells count="37">
    <mergeCell ref="A27:H27"/>
    <mergeCell ref="I27:J27"/>
    <mergeCell ref="A29:F29"/>
    <mergeCell ref="G29:J30"/>
    <mergeCell ref="A30:F30"/>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2020-04-22T15:55:42Z</cp:lastPrinted>
  <dcterms:created xsi:type="dcterms:W3CDTF">2012-11-22T09:25:45Z</dcterms:created>
  <dcterms:modified xsi:type="dcterms:W3CDTF">2020-04-22T15:56:52Z</dcterms:modified>
  <cp:category/>
  <cp:version/>
  <cp:contentType/>
  <cp:contentStatus/>
</cp:coreProperties>
</file>