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115" windowHeight="8250" activeTab="1"/>
  </bookViews>
  <sheets>
    <sheet name="ANEXO I" sheetId="1" r:id="rId1"/>
    <sheet name="ANEXO II" sheetId="2" r:id="rId2"/>
  </sheets>
  <definedNames/>
  <calcPr fullCalcOnLoad="1"/>
</workbook>
</file>

<file path=xl/sharedStrings.xml><?xml version="1.0" encoding="utf-8"?>
<sst xmlns="http://schemas.openxmlformats.org/spreadsheetml/2006/main" count="978" uniqueCount="576">
  <si>
    <t>ANEXO I</t>
  </si>
  <si>
    <t>PROPOSTA DE PREÇOS</t>
  </si>
  <si>
    <t>ÓRGÃO LICITANTE:</t>
  </si>
  <si>
    <t>PROCESSO/MODALIDADE:</t>
  </si>
  <si>
    <t>TIPO DE JULGAMENTO:</t>
  </si>
  <si>
    <t>PROPONENTE:</t>
  </si>
  <si>
    <t>CNPJ/CPF:</t>
  </si>
  <si>
    <t>ENDEREÇO:</t>
  </si>
  <si>
    <t>BAIRRO:</t>
  </si>
  <si>
    <t>CIDADE/UF:</t>
  </si>
  <si>
    <t>CEP:</t>
  </si>
  <si>
    <t>TELEFONE/FAX:</t>
  </si>
  <si>
    <t>DADOS PARA PAGAMENTO (BANCO/AGÊNCIA/CONTA):</t>
  </si>
  <si>
    <t>VALIDADE DA PROPOSTA:</t>
  </si>
  <si>
    <t>LOCAL E DATA:</t>
  </si>
  <si>
    <t>ITEM</t>
  </si>
  <si>
    <t>CÓDIGO</t>
  </si>
  <si>
    <t>ESPECIFICAÇÃO DO ITEM</t>
  </si>
  <si>
    <t>UNIDADE</t>
  </si>
  <si>
    <t>QUANTIDADE</t>
  </si>
  <si>
    <t>VALOR MÁXIMO</t>
  </si>
  <si>
    <t>MARCA OFERTADA</t>
  </si>
  <si>
    <t>VALOR UNITÁRIO</t>
  </si>
  <si>
    <t>VALOR TOTAL</t>
  </si>
  <si>
    <t>PREFEITURA DO MUNICÍPIO DE JAPORÃ/MS</t>
  </si>
  <si>
    <t>035/2016   -   PREGÃO Nº 022/2016</t>
  </si>
  <si>
    <t>MENOR PREÇO POR ITEM</t>
  </si>
  <si>
    <t>1</t>
  </si>
  <si>
    <t>05246</t>
  </si>
  <si>
    <t>ÁGUA PARA INJEÇÃO 10ML</t>
  </si>
  <si>
    <t xml:space="preserve"> UNIDADE</t>
  </si>
  <si>
    <t>3.000,00</t>
  </si>
  <si>
    <t>0,44</t>
  </si>
  <si>
    <t>2</t>
  </si>
  <si>
    <t>01217</t>
  </si>
  <si>
    <t>AGULHA DESCARTÁVEL 13X4.5 CAIXA COM 100</t>
  </si>
  <si>
    <t xml:space="preserve"> CAIXA</t>
  </si>
  <si>
    <t>80,00</t>
  </si>
  <si>
    <t>11,59</t>
  </si>
  <si>
    <t>3</t>
  </si>
  <si>
    <t>01068</t>
  </si>
  <si>
    <t>AGULHA DESCARTÁVEL 20X5.5 CAIXA COM 100</t>
  </si>
  <si>
    <t>13,86</t>
  </si>
  <si>
    <t>4</t>
  </si>
  <si>
    <t>01218</t>
  </si>
  <si>
    <t>AGULHA DESCARTÁVEL 25X6 CAIXA COM 100</t>
  </si>
  <si>
    <t>5</t>
  </si>
  <si>
    <t>01069</t>
  </si>
  <si>
    <t>AGULHA DESCARTÁVEL 25X7 CAIXA COM 100</t>
  </si>
  <si>
    <t>6</t>
  </si>
  <si>
    <t>01070</t>
  </si>
  <si>
    <t>AGULHA DESCARTÁVEL 25X8 CAIXA COM 100</t>
  </si>
  <si>
    <t>100,00</t>
  </si>
  <si>
    <t>7</t>
  </si>
  <si>
    <t>03917</t>
  </si>
  <si>
    <t>AGULHA DESCARTAVEL 30X07 CAIXA C/100UND</t>
  </si>
  <si>
    <t>8</t>
  </si>
  <si>
    <t>03943</t>
  </si>
  <si>
    <t>AGULHA DESCARTAVEL 30X08 CX C/100UND</t>
  </si>
  <si>
    <t>9</t>
  </si>
  <si>
    <t>01071</t>
  </si>
  <si>
    <t>AGULHA DESCARTÁVEL 40X12 CAIXA COM 100</t>
  </si>
  <si>
    <t>11,85</t>
  </si>
  <si>
    <t>10</t>
  </si>
  <si>
    <t>01216</t>
  </si>
  <si>
    <t>ALCOOL 70% 1000 ML</t>
  </si>
  <si>
    <t xml:space="preserve"> LITRO</t>
  </si>
  <si>
    <t>32,00</t>
  </si>
  <si>
    <t>7,19</t>
  </si>
  <si>
    <t>11</t>
  </si>
  <si>
    <t>01219</t>
  </si>
  <si>
    <t>ALGODÃO HIDROFILO 500 GRAMAS</t>
  </si>
  <si>
    <t xml:space="preserve"> ROLO</t>
  </si>
  <si>
    <t>170,00</t>
  </si>
  <si>
    <t>17,64</t>
  </si>
  <si>
    <t>12</t>
  </si>
  <si>
    <t>03923</t>
  </si>
  <si>
    <t>ALGODÃO ORTOPEDICO 06 CMX 1,8 C/12</t>
  </si>
  <si>
    <t xml:space="preserve"> DÚZIA</t>
  </si>
  <si>
    <t>30,00</t>
  </si>
  <si>
    <t>11,02</t>
  </si>
  <si>
    <t>13</t>
  </si>
  <si>
    <t>03924</t>
  </si>
  <si>
    <t>ALGODÃO ORTOPÉDICO 08 CMX 1.8 C/12</t>
  </si>
  <si>
    <t>14,65</t>
  </si>
  <si>
    <t>14</t>
  </si>
  <si>
    <t>03925</t>
  </si>
  <si>
    <t>ALGODÃO ORTOPÉDICO 10 CMX 1.8 C/12</t>
  </si>
  <si>
    <t>18,30</t>
  </si>
  <si>
    <t>15</t>
  </si>
  <si>
    <t>03926</t>
  </si>
  <si>
    <t>ALGODÃO ORTOPÉDICO 12 CMX 1.8 C/12</t>
  </si>
  <si>
    <t>21,98</t>
  </si>
  <si>
    <t>16</t>
  </si>
  <si>
    <t>03927</t>
  </si>
  <si>
    <t>ALGODÃO ORTOPÉDICO 15 CMX 1.8 C/12</t>
  </si>
  <si>
    <t>27,48</t>
  </si>
  <si>
    <t>17</t>
  </si>
  <si>
    <t>03928</t>
  </si>
  <si>
    <t>ALGODÃO ORTOPÉDICO 20 CMX 1.8 C/12</t>
  </si>
  <si>
    <t>36,68</t>
  </si>
  <si>
    <t>18</t>
  </si>
  <si>
    <t>10165</t>
  </si>
  <si>
    <t>APARELHO DE INALAÇÃO INALAR COMPACT STANDARD</t>
  </si>
  <si>
    <t>5,00</t>
  </si>
  <si>
    <t>328,04</t>
  </si>
  <si>
    <t>19</t>
  </si>
  <si>
    <t>10167</t>
  </si>
  <si>
    <t>APARELHO DE PRESSÃO FECHO METAL NYLON AD.</t>
  </si>
  <si>
    <t>20,00</t>
  </si>
  <si>
    <t>268,60</t>
  </si>
  <si>
    <t>20</t>
  </si>
  <si>
    <t>10166</t>
  </si>
  <si>
    <t>APARELHO PARA GLICEMIA FREE (KIT)</t>
  </si>
  <si>
    <t>15,00</t>
  </si>
  <si>
    <t>95,79</t>
  </si>
  <si>
    <t>21</t>
  </si>
  <si>
    <t>10168</t>
  </si>
  <si>
    <t>ATADURA DE CREPE 13 FIOS 06CMX4,5MT C/ 12</t>
  </si>
  <si>
    <t>70,00</t>
  </si>
  <si>
    <t>7,26</t>
  </si>
  <si>
    <t>22</t>
  </si>
  <si>
    <t>10169</t>
  </si>
  <si>
    <t>ATADURA DE CREPE 13 FIOS 08CMX4,5MT C/ 12</t>
  </si>
  <si>
    <t>9,38</t>
  </si>
  <si>
    <t>23</t>
  </si>
  <si>
    <t>10170</t>
  </si>
  <si>
    <t>ATADURA DE CREPE 13 FIOS 10CMX4,5MT C/12</t>
  </si>
  <si>
    <t>260,00</t>
  </si>
  <si>
    <t>11,19</t>
  </si>
  <si>
    <t>24</t>
  </si>
  <si>
    <t>10171</t>
  </si>
  <si>
    <t>ATADURA DE CREPE 13 FIOS 12CMX4,5MT C/12</t>
  </si>
  <si>
    <t>13,31</t>
  </si>
  <si>
    <t>25</t>
  </si>
  <si>
    <t>10172</t>
  </si>
  <si>
    <t>ATADURA DE CREPE 13 FIOS 15CMX4,5MT C/12</t>
  </si>
  <si>
    <t>50,00</t>
  </si>
  <si>
    <t>16,64</t>
  </si>
  <si>
    <t>26</t>
  </si>
  <si>
    <t>03933</t>
  </si>
  <si>
    <t>ATADURA GESSADA 10X3.0 CX C/20UND</t>
  </si>
  <si>
    <t>50,42</t>
  </si>
  <si>
    <t>27</t>
  </si>
  <si>
    <t>03935</t>
  </si>
  <si>
    <t>ATADURA GESSADA 15X3.0 CX C/20 UND</t>
  </si>
  <si>
    <t>75,62</t>
  </si>
  <si>
    <t>28</t>
  </si>
  <si>
    <t>03936</t>
  </si>
  <si>
    <t>ATADURA GESSADA 20X4 CX C/20UND</t>
  </si>
  <si>
    <t>128,56</t>
  </si>
  <si>
    <t>29</t>
  </si>
  <si>
    <t>10173</t>
  </si>
  <si>
    <t>CAMPO OPERATORIO 23X25 PACOTE C/  50</t>
  </si>
  <si>
    <t>30</t>
  </si>
  <si>
    <t>10174</t>
  </si>
  <si>
    <t>CATETER INTRAVENOSO 22G</t>
  </si>
  <si>
    <t>1,54</t>
  </si>
  <si>
    <t>31</t>
  </si>
  <si>
    <t>01760</t>
  </si>
  <si>
    <t>COLETOR DE PERFURO CORTANTE 20 LITROS</t>
  </si>
  <si>
    <t>8,07</t>
  </si>
  <si>
    <t>32</t>
  </si>
  <si>
    <t>10175</t>
  </si>
  <si>
    <t>COLETOR UNIVERSAL ESTERIL S/PA 80ML TAMPA VERMELHA</t>
  </si>
  <si>
    <t>2.500,00</t>
  </si>
  <si>
    <t>0,74</t>
  </si>
  <si>
    <t>33</t>
  </si>
  <si>
    <t>09120</t>
  </si>
  <si>
    <t>COMPRESSA DE GAZE 7,5X7,5 13 FIOS PCT C/500</t>
  </si>
  <si>
    <t>35,29</t>
  </si>
  <si>
    <t>34</t>
  </si>
  <si>
    <t>03948</t>
  </si>
  <si>
    <t>EQUIPO 02 VIAS COM CLAMP</t>
  </si>
  <si>
    <t>300,00</t>
  </si>
  <si>
    <t>1,44</t>
  </si>
  <si>
    <t>35</t>
  </si>
  <si>
    <t>10176</t>
  </si>
  <si>
    <t>EQUIPO MICROGOTAS C/ ROLDANA PLAST. C/ INJETOR LATERAL</t>
  </si>
  <si>
    <t>1.500,00</t>
  </si>
  <si>
    <t>3,41</t>
  </si>
  <si>
    <t>36</t>
  </si>
  <si>
    <t>10177</t>
  </si>
  <si>
    <t>ESPARADRAPO 10CMX4,5MT</t>
  </si>
  <si>
    <t>240,00</t>
  </si>
  <si>
    <t>10,21</t>
  </si>
  <si>
    <t>37</t>
  </si>
  <si>
    <t>10179</t>
  </si>
  <si>
    <t>ESPECULO M LUBRIFICADO ESTERIL COLLINS</t>
  </si>
  <si>
    <t>500,00</t>
  </si>
  <si>
    <t>3,05</t>
  </si>
  <si>
    <t>38</t>
  </si>
  <si>
    <t>10178</t>
  </si>
  <si>
    <t>ESPECULO P LUBRIFICADO ESTERIL COLLINS</t>
  </si>
  <si>
    <t>700,00</t>
  </si>
  <si>
    <t>2,65</t>
  </si>
  <si>
    <t>39</t>
  </si>
  <si>
    <t>10180</t>
  </si>
  <si>
    <t>ESTETOSCOPIO DUOSCOPIC ADULTO</t>
  </si>
  <si>
    <t>67,56</t>
  </si>
  <si>
    <t>40</t>
  </si>
  <si>
    <t>10182</t>
  </si>
  <si>
    <t>FIO DE SEDA 3-0 C/AG 1,7CMX1/2 CIRC.TRG 45CM CAIXA COM 24</t>
  </si>
  <si>
    <t>13,00</t>
  </si>
  <si>
    <t>73,10</t>
  </si>
  <si>
    <t>41</t>
  </si>
  <si>
    <t>10183</t>
  </si>
  <si>
    <t>FITA MICROPORE 2,5CMX10MT (ROLO)</t>
  </si>
  <si>
    <t>4,16</t>
  </si>
  <si>
    <t>42</t>
  </si>
  <si>
    <t>10184</t>
  </si>
  <si>
    <t>FITA P/ GLICEMIA G-TECH FREE CAIXA COM 50</t>
  </si>
  <si>
    <t>8,00</t>
  </si>
  <si>
    <t>158,81</t>
  </si>
  <si>
    <t>43</t>
  </si>
  <si>
    <t>10185</t>
  </si>
  <si>
    <t>FRASCO DE ALIMENTAÇÃO 300ML NÃO ESTERIL</t>
  </si>
  <si>
    <t>1,71</t>
  </si>
  <si>
    <t>44</t>
  </si>
  <si>
    <t>03950</t>
  </si>
  <si>
    <t>GAZE TIPO QUEIJO 91X91 13 FIOS</t>
  </si>
  <si>
    <t>40,00</t>
  </si>
  <si>
    <t>133,55</t>
  </si>
  <si>
    <t>45</t>
  </si>
  <si>
    <t>10187</t>
  </si>
  <si>
    <t>GEL P/ ULTRASSON/ECG/FISIOTERAPIA 5KG</t>
  </si>
  <si>
    <t>25,96</t>
  </si>
  <si>
    <t>46</t>
  </si>
  <si>
    <t>10188</t>
  </si>
  <si>
    <t>GLICERINA BI-DESTILADA 1000ML</t>
  </si>
  <si>
    <t>21,48</t>
  </si>
  <si>
    <t>47</t>
  </si>
  <si>
    <t>10189</t>
  </si>
  <si>
    <t>HIPOCLORITO DE SODIO 1% 1000ML</t>
  </si>
  <si>
    <t>10,00</t>
  </si>
  <si>
    <t>5,49</t>
  </si>
  <si>
    <t>48</t>
  </si>
  <si>
    <t>09125</t>
  </si>
  <si>
    <t>KIT COLPOCITOLÓGICO ESTERIL C/50</t>
  </si>
  <si>
    <t>12,00</t>
  </si>
  <si>
    <t>176,46</t>
  </si>
  <si>
    <t>49</t>
  </si>
  <si>
    <t>10190</t>
  </si>
  <si>
    <t>KIT MICRO NEBULIZADOR AD. P/ OXIGENIO</t>
  </si>
  <si>
    <t>27,77</t>
  </si>
  <si>
    <t>50</t>
  </si>
  <si>
    <t>10191</t>
  </si>
  <si>
    <t>KIT MICRO NEBULIZADOR INF. P/ OXIGENIO</t>
  </si>
  <si>
    <t>51</t>
  </si>
  <si>
    <t>01745</t>
  </si>
  <si>
    <t>LENÇOL DE PAPEL HOSPITALAR ROLO 70 X 50</t>
  </si>
  <si>
    <t>17,10</t>
  </si>
  <si>
    <t>52</t>
  </si>
  <si>
    <t>10192</t>
  </si>
  <si>
    <t>LUVA (PAR) CIRURGICA ESTERIL 6,5</t>
  </si>
  <si>
    <t>1,96</t>
  </si>
  <si>
    <t>53</t>
  </si>
  <si>
    <t>10193</t>
  </si>
  <si>
    <t>LUVA (PAR)CIRURGICA ESTERIL 7,5</t>
  </si>
  <si>
    <t>54</t>
  </si>
  <si>
    <t>01271</t>
  </si>
  <si>
    <t>LUVA CIRÚRGICA ESTÉREIS TAMANHO 7.0</t>
  </si>
  <si>
    <t xml:space="preserve"> PAR</t>
  </si>
  <si>
    <t>55</t>
  </si>
  <si>
    <t>01244</t>
  </si>
  <si>
    <t>LUVA CIRURGICA ESTERIL 8.0</t>
  </si>
  <si>
    <t>56</t>
  </si>
  <si>
    <t>01245</t>
  </si>
  <si>
    <t>LUVA CIRURGICA ESTERIL 8.5</t>
  </si>
  <si>
    <t>57</t>
  </si>
  <si>
    <t>01248</t>
  </si>
  <si>
    <t>LUVA DE PROCEDIMENTO G CAIXA COM 100</t>
  </si>
  <si>
    <t>34,03</t>
  </si>
  <si>
    <t>58</t>
  </si>
  <si>
    <t>01247</t>
  </si>
  <si>
    <t>LUVA DE PROCEDIMENTO M CAIXA COM 100</t>
  </si>
  <si>
    <t>60,00</t>
  </si>
  <si>
    <t>59</t>
  </si>
  <si>
    <t>01249</t>
  </si>
  <si>
    <t>LUVA DE PROCEDIMENTO P CAIXA COM 100</t>
  </si>
  <si>
    <t>60</t>
  </si>
  <si>
    <t>10140</t>
  </si>
  <si>
    <t>LUVA DE PROCEDIMENTO TAM. EP CAIXA COM 100</t>
  </si>
  <si>
    <t>61</t>
  </si>
  <si>
    <t>01147</t>
  </si>
  <si>
    <t>MALHA TUBULAR 10 CMX15M</t>
  </si>
  <si>
    <t>13,56</t>
  </si>
  <si>
    <t>62</t>
  </si>
  <si>
    <t>03968</t>
  </si>
  <si>
    <t>MÁSCARA DE PROTEÇÃO AZUL Nº 95</t>
  </si>
  <si>
    <t>5,17</t>
  </si>
  <si>
    <t>63</t>
  </si>
  <si>
    <t>03969</t>
  </si>
  <si>
    <t>MASCARA DESCARTÁVEL C/ ELASTICO CX C/50</t>
  </si>
  <si>
    <t xml:space="preserve"> PACOTE</t>
  </si>
  <si>
    <t>25,00</t>
  </si>
  <si>
    <t>11,40</t>
  </si>
  <si>
    <t>64</t>
  </si>
  <si>
    <t>10195</t>
  </si>
  <si>
    <t>OTOSCOPIO ADULTO C/ 05 ESPECULOS</t>
  </si>
  <si>
    <t>6,00</t>
  </si>
  <si>
    <t>683,14</t>
  </si>
  <si>
    <t>65</t>
  </si>
  <si>
    <t>10196</t>
  </si>
  <si>
    <t>PAPEL GRAU CIRURGICO 100MX100MT (ROLO)</t>
  </si>
  <si>
    <t>90,75</t>
  </si>
  <si>
    <t>66</t>
  </si>
  <si>
    <t>10197</t>
  </si>
  <si>
    <t>PINÇA KELLY RT 14CM</t>
  </si>
  <si>
    <t>47,89</t>
  </si>
  <si>
    <t>67</t>
  </si>
  <si>
    <t>10198</t>
  </si>
  <si>
    <t>PINÇA KELLY RT 16CM</t>
  </si>
  <si>
    <t>57,98</t>
  </si>
  <si>
    <t>68</t>
  </si>
  <si>
    <t>10199</t>
  </si>
  <si>
    <t>PORTA AGULHA MAYO HEGAR 14CM</t>
  </si>
  <si>
    <t>45,37</t>
  </si>
  <si>
    <t>69</t>
  </si>
  <si>
    <t>10200</t>
  </si>
  <si>
    <t>PORTA AGULHA MAYO HEGAR 16CM</t>
  </si>
  <si>
    <t>70</t>
  </si>
  <si>
    <t>10201</t>
  </si>
  <si>
    <t>PORTA AGULHA MAYO HEGAR 18CM</t>
  </si>
  <si>
    <t>70,58</t>
  </si>
  <si>
    <t>71</t>
  </si>
  <si>
    <t>10202</t>
  </si>
  <si>
    <t>PORTA AGULHA MAYO HEGAR 20CM</t>
  </si>
  <si>
    <t>78,14</t>
  </si>
  <si>
    <t>72</t>
  </si>
  <si>
    <t>10203</t>
  </si>
  <si>
    <t>PORTA ALGODÃO DE INOX C/ MOLA</t>
  </si>
  <si>
    <t>93,27</t>
  </si>
  <si>
    <t>73</t>
  </si>
  <si>
    <t>01255</t>
  </si>
  <si>
    <t>PVPI DEGERMANTE 1.000 ML</t>
  </si>
  <si>
    <t>22,69</t>
  </si>
  <si>
    <t>74</t>
  </si>
  <si>
    <t>01256</t>
  </si>
  <si>
    <t>PVPI TOPICO 1.000 ML</t>
  </si>
  <si>
    <t>22,67</t>
  </si>
  <si>
    <t>75</t>
  </si>
  <si>
    <t>10204</t>
  </si>
  <si>
    <t>SACO DE LIXO BRANCO HOSP. 60LTS-MICRA 0,8 PACOTE C/100</t>
  </si>
  <si>
    <t>76</t>
  </si>
  <si>
    <t>10205</t>
  </si>
  <si>
    <t>SCALP 23 PVC CAIXA C/ 100</t>
  </si>
  <si>
    <t>41,59</t>
  </si>
  <si>
    <t>77</t>
  </si>
  <si>
    <t>10206</t>
  </si>
  <si>
    <t>SCALP 25 PVC CAIXA C/100</t>
  </si>
  <si>
    <t>78</t>
  </si>
  <si>
    <t>10207</t>
  </si>
  <si>
    <t>SCALP 27 PVC CAIXA C/100</t>
  </si>
  <si>
    <t>42,10</t>
  </si>
  <si>
    <t>79</t>
  </si>
  <si>
    <t>10209</t>
  </si>
  <si>
    <t>SERINGA DESC. 01ML S/AG LUER SLIP</t>
  </si>
  <si>
    <t>0,45</t>
  </si>
  <si>
    <t>80</t>
  </si>
  <si>
    <t>10210</t>
  </si>
  <si>
    <t>SERINGA DESC. 03ML S/AG LUER SLIP</t>
  </si>
  <si>
    <t>0,21</t>
  </si>
  <si>
    <t>81</t>
  </si>
  <si>
    <t>10211</t>
  </si>
  <si>
    <t>SERINGA DESC. 05ML S/AG LUER SLP</t>
  </si>
  <si>
    <t>5.000,00</t>
  </si>
  <si>
    <t>0,28</t>
  </si>
  <si>
    <t>82</t>
  </si>
  <si>
    <t>10212</t>
  </si>
  <si>
    <t>SERINGA DESC. 10ML S/AG LUER SLP</t>
  </si>
  <si>
    <t>1.800,00</t>
  </si>
  <si>
    <t>0,46</t>
  </si>
  <si>
    <t>83</t>
  </si>
  <si>
    <t>10213</t>
  </si>
  <si>
    <t>SERINGA DESC. 20ML S/AG LUER SLP</t>
  </si>
  <si>
    <t>0,79</t>
  </si>
  <si>
    <t>84</t>
  </si>
  <si>
    <t>10208</t>
  </si>
  <si>
    <t>SERINGA DESCARTAVEL 01ML C/AG 13X4,5 LUER SLIP</t>
  </si>
  <si>
    <t>0,34</t>
  </si>
  <si>
    <t>85</t>
  </si>
  <si>
    <t>10214</t>
  </si>
  <si>
    <t>SONDA URETRAL N° 14 PACOTE C/10</t>
  </si>
  <si>
    <t>15,12</t>
  </si>
  <si>
    <t>86</t>
  </si>
  <si>
    <t>10215</t>
  </si>
  <si>
    <t>SONDA URETRAL N° 16 PACOTE C/10</t>
  </si>
  <si>
    <t>17,39</t>
  </si>
  <si>
    <t>87</t>
  </si>
  <si>
    <t>10216</t>
  </si>
  <si>
    <t>SONDA URETRAL N° 18 PACOTE C/10</t>
  </si>
  <si>
    <t>19,06</t>
  </si>
  <si>
    <t>88</t>
  </si>
  <si>
    <t>09115</t>
  </si>
  <si>
    <t>SORO FISIOLOGICO 0,9% 250ML</t>
  </si>
  <si>
    <t>4,62</t>
  </si>
  <si>
    <t>89</t>
  </si>
  <si>
    <t>10217</t>
  </si>
  <si>
    <t>SORO FISIOLOGICO 0,9% 500ML</t>
  </si>
  <si>
    <t>5,29</t>
  </si>
  <si>
    <t>90</t>
  </si>
  <si>
    <t>00964</t>
  </si>
  <si>
    <t>SORO GLICOSADO 5% 500 ML</t>
  </si>
  <si>
    <t xml:space="preserve"> FRASCO</t>
  </si>
  <si>
    <t>1.000,00</t>
  </si>
  <si>
    <t>5,59</t>
  </si>
  <si>
    <t>91</t>
  </si>
  <si>
    <t>10218</t>
  </si>
  <si>
    <t>TAMBOR 34X24</t>
  </si>
  <si>
    <t>882,29</t>
  </si>
  <si>
    <t>92</t>
  </si>
  <si>
    <t>10219</t>
  </si>
  <si>
    <t>TERMOMETRO CLINICO PRISMATICO COLUNA DE MERCURIO</t>
  </si>
  <si>
    <t>8,20</t>
  </si>
  <si>
    <t>NOME E ASSINATURA</t>
  </si>
  <si>
    <t>CARIMBO CNPJ</t>
  </si>
  <si>
    <t>ANEXO II</t>
  </si>
  <si>
    <t>10118</t>
  </si>
  <si>
    <t>ACIDO FOSFORICO SERINGA 37%</t>
  </si>
  <si>
    <t>3,58</t>
  </si>
  <si>
    <t>10119</t>
  </si>
  <si>
    <t>ADESIVO FOTO C/ 6 ML</t>
  </si>
  <si>
    <t>199,45</t>
  </si>
  <si>
    <t>01583</t>
  </si>
  <si>
    <t>AGULHA DESCARTAVEL GENGIVAL LONGA 27G  - COM 100</t>
  </si>
  <si>
    <t>49,10</t>
  </si>
  <si>
    <t>10120</t>
  </si>
  <si>
    <t>AGULHA GENGIVAL 30 G CURTA - CAIXA COM 100</t>
  </si>
  <si>
    <t>10121</t>
  </si>
  <si>
    <t>ANESTESIA ARTICAINE 4% + EPINEFRINA C/ VASO CARPULE (ARTICAINE 100) CAIXA COM 50</t>
  </si>
  <si>
    <t>194,34</t>
  </si>
  <si>
    <t>10122</t>
  </si>
  <si>
    <t>ANESTESICO TOPICO TUTI-FRUTI TUBO COM 12GR</t>
  </si>
  <si>
    <t>12,27</t>
  </si>
  <si>
    <t>10123</t>
  </si>
  <si>
    <t>BABADOR DESC. IMPERMEAVEL BRANCO PACOTE COM 100</t>
  </si>
  <si>
    <t>22,50</t>
  </si>
  <si>
    <t>10124</t>
  </si>
  <si>
    <t>BANDA MATRIZ 05MM</t>
  </si>
  <si>
    <t>3,07</t>
  </si>
  <si>
    <t>10125</t>
  </si>
  <si>
    <t>BANDA MATRIZ 07MM</t>
  </si>
  <si>
    <t>10126</t>
  </si>
  <si>
    <t>BROCA CARBIDE CIRURGICA 702</t>
  </si>
  <si>
    <t>35,80</t>
  </si>
  <si>
    <t>10127</t>
  </si>
  <si>
    <t>BROCA CARBIDE FG 702 HL</t>
  </si>
  <si>
    <t>10128</t>
  </si>
  <si>
    <t>BROCA CARBIDE FG N° 245</t>
  </si>
  <si>
    <t>20,46</t>
  </si>
  <si>
    <t>10129</t>
  </si>
  <si>
    <t>CABO P ESPELHO ALUMINIO</t>
  </si>
  <si>
    <t>9,71</t>
  </si>
  <si>
    <t>10130</t>
  </si>
  <si>
    <t>CARTELA DE RAIO X C/ 02 FUROS PACOTE COM 100</t>
  </si>
  <si>
    <t>1,00</t>
  </si>
  <si>
    <t>15,34</t>
  </si>
  <si>
    <t>10132</t>
  </si>
  <si>
    <t>CIMENTO OBTURADOR PROVISÓRIO 20G</t>
  </si>
  <si>
    <t>32,73</t>
  </si>
  <si>
    <t>10220</t>
  </si>
  <si>
    <t>COMPRESSA DE GAZE 7,5X7,5 13 FIOS  PACOTE C/500</t>
  </si>
  <si>
    <t>10133</t>
  </si>
  <si>
    <t>ENDO-ICE 50°C FRASCO COM 200ML</t>
  </si>
  <si>
    <t>51,14</t>
  </si>
  <si>
    <t>10134</t>
  </si>
  <si>
    <t>ESPELHO BUCAL N° 05 C/1° PLANO</t>
  </si>
  <si>
    <t>10,23</t>
  </si>
  <si>
    <t>08897</t>
  </si>
  <si>
    <t>ESPONJA HEMOSTÁTICA HEMOSPON -  EMBALAGEM COM 10 UNIDADES.</t>
  </si>
  <si>
    <t>48,07</t>
  </si>
  <si>
    <t>10135</t>
  </si>
  <si>
    <t>FILME E SPEED ADULTO(CARESTREAM) CAIXA COM 150</t>
  </si>
  <si>
    <t>235,25</t>
  </si>
  <si>
    <t>10136</t>
  </si>
  <si>
    <t>FIO RETRATOR GENGIVAL N° 00</t>
  </si>
  <si>
    <t>71,60</t>
  </si>
  <si>
    <t>08883</t>
  </si>
  <si>
    <t>FIXADOR -    FRASCO COM 475ML.</t>
  </si>
  <si>
    <t>19,43</t>
  </si>
  <si>
    <t>04018</t>
  </si>
  <si>
    <t>FLÚOR GEL 200ML</t>
  </si>
  <si>
    <t>01135</t>
  </si>
  <si>
    <t>FORMOCRESOL 10 ML</t>
  </si>
  <si>
    <t>10137</t>
  </si>
  <si>
    <t>HIDROCORTIZONA+NECMIC+POLIMIXINA SOL OTOLOG FRASCO COM 10ML</t>
  </si>
  <si>
    <t>18,41</t>
  </si>
  <si>
    <t>10138</t>
  </si>
  <si>
    <t>HIDROXIDO DE CALCIO P.A C/ 10GR</t>
  </si>
  <si>
    <t>9,20</t>
  </si>
  <si>
    <t>10139</t>
  </si>
  <si>
    <t>IONOMERO DE VIDRO R A3 (KIT)</t>
  </si>
  <si>
    <t>66,48</t>
  </si>
  <si>
    <t>10131</t>
  </si>
  <si>
    <t>KIT DE CIMENTO ENDODONTICO AH PLUS</t>
  </si>
  <si>
    <t>562,55</t>
  </si>
  <si>
    <t>10222</t>
  </si>
  <si>
    <t>LUVA DE PROCEDIMENTO TAM. EP CAIXA C/ 100</t>
  </si>
  <si>
    <t>34,52</t>
  </si>
  <si>
    <t>10221</t>
  </si>
  <si>
    <t>LUVA DE PROCEDIMENTO TAM. P CAIXA C/ 100</t>
  </si>
  <si>
    <t>10223</t>
  </si>
  <si>
    <t>LUVA DE PROCEDIMENTO TAMANHO M CAIXA COM 100</t>
  </si>
  <si>
    <t>10224</t>
  </si>
  <si>
    <t>MASCARA DESC. C/ ELASTICO CAIXA COM 50</t>
  </si>
  <si>
    <t>11,57</t>
  </si>
  <si>
    <t>10141</t>
  </si>
  <si>
    <t>PASTA ALVEOLAR FRASCO COM 10GR</t>
  </si>
  <si>
    <t>46,03</t>
  </si>
  <si>
    <t>10142</t>
  </si>
  <si>
    <t>PASTA PROFILATICA C/ 90GR</t>
  </si>
  <si>
    <t>10143</t>
  </si>
  <si>
    <t>PEDRA POMES EXTRA FINA 100G</t>
  </si>
  <si>
    <t>10144</t>
  </si>
  <si>
    <t>PINCEL APLICADOR REGULAR CAIXA COM 100</t>
  </si>
  <si>
    <t>10145</t>
  </si>
  <si>
    <t>PLACA DE VIDRO 06MM</t>
  </si>
  <si>
    <t>4,00</t>
  </si>
  <si>
    <t>10146</t>
  </si>
  <si>
    <t>PONTA DIAMANTADA FG 1012</t>
  </si>
  <si>
    <t>5,11</t>
  </si>
  <si>
    <t>10147</t>
  </si>
  <si>
    <t>PONTA DIAMANTADA FG 1014</t>
  </si>
  <si>
    <t>10148</t>
  </si>
  <si>
    <t>PONTA DIAMANTADA FG 1014HL</t>
  </si>
  <si>
    <t>10149</t>
  </si>
  <si>
    <t>PONTA DIAMANTADA FG 1016</t>
  </si>
  <si>
    <t>10150</t>
  </si>
  <si>
    <t>PONTA DIAMANTADA FG 1016HL</t>
  </si>
  <si>
    <t>10151</t>
  </si>
  <si>
    <t>PONTA DIAMANTADA FG 2200</t>
  </si>
  <si>
    <t>01493</t>
  </si>
  <si>
    <t>PORTA MATRIZ TOFFLEMIRE ADULTO</t>
  </si>
  <si>
    <t>01173</t>
  </si>
  <si>
    <t>POTES DAPPEN VIDRO</t>
  </si>
  <si>
    <t>10152</t>
  </si>
  <si>
    <t>RESINA A1 ESMALTE C/ 4GR</t>
  </si>
  <si>
    <t>83,87</t>
  </si>
  <si>
    <t>10153</t>
  </si>
  <si>
    <t>RESINA A2 ESMALTE  SERINGA C/ 4GR</t>
  </si>
  <si>
    <t>10154</t>
  </si>
  <si>
    <t>RESINA A2 FLOW SERINGA C/ 2GR OPALLIS</t>
  </si>
  <si>
    <t>10155</t>
  </si>
  <si>
    <t>RESINA A3 ESMALTE SERINGA C/ 4GR</t>
  </si>
  <si>
    <t>10156</t>
  </si>
  <si>
    <t>RESINA A3 FLOW SERINGA C/ 2GR OPALLIS</t>
  </si>
  <si>
    <t>66,36</t>
  </si>
  <si>
    <t>10157</t>
  </si>
  <si>
    <t>RESINA A3,5 ESMALTE SERINGA C/ 4GR</t>
  </si>
  <si>
    <t>10158</t>
  </si>
  <si>
    <t>RESINA A4 ESMALTE SERINGA C/ 4GR</t>
  </si>
  <si>
    <t>10159</t>
  </si>
  <si>
    <t>RESINA OA2 DENTINA C/ 4GR</t>
  </si>
  <si>
    <t>10160</t>
  </si>
  <si>
    <t>RESINA OA3 DENTINA C/ 4GR</t>
  </si>
  <si>
    <t>08882</t>
  </si>
  <si>
    <t>REVELADOR -  FRASCO COM 475ML.</t>
  </si>
  <si>
    <t>13,81</t>
  </si>
  <si>
    <t>01670</t>
  </si>
  <si>
    <t>ROLETES DENTAIS DE ALGODÃO C/100 UNID</t>
  </si>
  <si>
    <t>2,86</t>
  </si>
  <si>
    <t>10161</t>
  </si>
  <si>
    <t>SERINGA ENDO P/ APLICAR HIDROXIDO DE CALCIO</t>
  </si>
  <si>
    <t>138,08</t>
  </si>
  <si>
    <t>01205</t>
  </si>
  <si>
    <t>SONDA EXPLORADORA Nº 5</t>
  </si>
  <si>
    <t>10162</t>
  </si>
  <si>
    <t>SUGADOR DESC. CIRURGICO DE PLASTICO ESTERELIZADO CAIXA C/ 40</t>
  </si>
  <si>
    <t>92,05</t>
  </si>
  <si>
    <t>10163</t>
  </si>
  <si>
    <t>SUGADOR DESC. ODONTOLOGICO PCT C/ 40</t>
  </si>
  <si>
    <t>8,69</t>
  </si>
  <si>
    <t>10164</t>
  </si>
  <si>
    <t>TIRA DE LIXA DE AÇO 4MM PCT C/12</t>
  </si>
  <si>
    <t>14,83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</si>
</sst>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0"/>
  </numFmts>
  <fonts count="50">
    <font>
      <sz val="10"/>
      <name val="Arial"/>
      <family val="0"/>
    </font>
    <font>
      <b/>
      <sz val="10"/>
      <name val="Tahoma"/>
      <family val="2"/>
    </font>
    <font>
      <sz val="6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sz val="5"/>
      <name val="Tahoma"/>
      <family val="2"/>
    </font>
    <font>
      <b/>
      <sz val="11"/>
      <name val="Tahoma"/>
      <family val="2"/>
    </font>
    <font>
      <b/>
      <sz val="7"/>
      <name val="Tahoma"/>
      <family val="2"/>
    </font>
    <font>
      <sz val="11"/>
      <name val="Tahoma"/>
      <family val="2"/>
    </font>
    <font>
      <b/>
      <sz val="10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</cellStyleXfs>
  <cellXfs count="83">
    <xf numFmtId="0" fontId="0" fillId="0" borderId="0" xfId="0" applyAlignment="1">
      <alignment/>
    </xf>
    <xf numFmtId="164" fontId="1" fillId="0" borderId="0" xfId="0" applyNumberFormat="1" applyFont="1" applyAlignment="1" applyProtection="1">
      <alignment horizontal="center" vertical="center" wrapText="1"/>
      <protection locked="0"/>
    </xf>
    <xf numFmtId="49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64" fontId="2" fillId="0" borderId="0" xfId="0" applyNumberFormat="1" applyFont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164" fontId="4" fillId="0" borderId="0" xfId="0" applyNumberFormat="1" applyFont="1" applyAlignment="1" applyProtection="1">
      <alignment horizontal="center" vertical="center" wrapText="1"/>
      <protection locked="0"/>
    </xf>
    <xf numFmtId="49" fontId="4" fillId="0" borderId="0" xfId="0" applyNumberFormat="1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49" fontId="1" fillId="0" borderId="0" xfId="0" applyNumberFormat="1" applyFont="1" applyBorder="1" applyAlignment="1" applyProtection="1">
      <alignment horizontal="center" vertical="center" wrapText="1"/>
      <protection locked="0"/>
    </xf>
    <xf numFmtId="49" fontId="4" fillId="0" borderId="0" xfId="0" applyNumberFormat="1" applyFont="1" applyBorder="1" applyAlignment="1" applyProtection="1">
      <alignment horizontal="center" vertical="center" wrapText="1"/>
      <protection locked="0"/>
    </xf>
    <xf numFmtId="1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4" fontId="7" fillId="0" borderId="10" xfId="0" applyNumberFormat="1" applyFont="1" applyBorder="1" applyAlignment="1" applyProtection="1">
      <alignment horizontal="right" vertical="center" wrapText="1"/>
      <protection locked="0"/>
    </xf>
    <xf numFmtId="4" fontId="7" fillId="0" borderId="10" xfId="0" applyNumberFormat="1" applyFont="1" applyBorder="1" applyAlignment="1">
      <alignment horizontal="righ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justify"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right" vertical="center" wrapText="1"/>
    </xf>
    <xf numFmtId="16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right" vertical="center" wrapText="1"/>
    </xf>
    <xf numFmtId="0" fontId="11" fillId="0" borderId="11" xfId="0" applyFont="1" applyBorder="1" applyAlignment="1">
      <alignment horizontal="justify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right" vertical="center" wrapText="1"/>
    </xf>
    <xf numFmtId="0" fontId="11" fillId="0" borderId="11" xfId="0" applyFont="1" applyBorder="1" applyAlignment="1">
      <alignment horizontal="justify" vertical="center" wrapText="1"/>
    </xf>
    <xf numFmtId="1" fontId="2" fillId="0" borderId="12" xfId="0" applyNumberFormat="1" applyFont="1" applyBorder="1" applyAlignment="1" applyProtection="1">
      <alignment horizontal="left" vertical="center" wrapText="1"/>
      <protection locked="0"/>
    </xf>
    <xf numFmtId="1" fontId="2" fillId="0" borderId="13" xfId="0" applyNumberFormat="1" applyFont="1" applyBorder="1" applyAlignment="1" applyProtection="1">
      <alignment horizontal="left" vertical="center" wrapText="1"/>
      <protection locked="0"/>
    </xf>
    <xf numFmtId="1" fontId="2" fillId="0" borderId="14" xfId="0" applyNumberFormat="1" applyFont="1" applyBorder="1" applyAlignment="1" applyProtection="1">
      <alignment horizontal="left" vertical="center" wrapText="1"/>
      <protection locked="0"/>
    </xf>
    <xf numFmtId="49" fontId="2" fillId="0" borderId="12" xfId="0" applyNumberFormat="1" applyFont="1" applyBorder="1" applyAlignment="1" applyProtection="1">
      <alignment horizontal="left" vertical="center" wrapText="1"/>
      <protection locked="0"/>
    </xf>
    <xf numFmtId="49" fontId="2" fillId="0" borderId="14" xfId="0" applyNumberFormat="1" applyFont="1" applyBorder="1" applyAlignment="1" applyProtection="1">
      <alignment horizontal="left" vertical="center" wrapText="1"/>
      <protection locked="0"/>
    </xf>
    <xf numFmtId="1" fontId="2" fillId="0" borderId="12" xfId="0" applyNumberFormat="1" applyFont="1" applyFill="1" applyBorder="1" applyAlignment="1" applyProtection="1">
      <alignment horizontal="left" vertical="center" wrapText="1"/>
      <protection locked="0"/>
    </xf>
    <xf numFmtId="1" fontId="2" fillId="0" borderId="13" xfId="0" applyNumberFormat="1" applyFont="1" applyFill="1" applyBorder="1" applyAlignment="1" applyProtection="1">
      <alignment horizontal="left" vertical="center" wrapText="1"/>
      <protection locked="0"/>
    </xf>
    <xf numFmtId="1" fontId="2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3" xfId="0" applyNumberFormat="1" applyFont="1" applyBorder="1" applyAlignment="1" applyProtection="1">
      <alignment horizontal="left" vertical="center" wrapText="1"/>
      <protection locked="0"/>
    </xf>
    <xf numFmtId="0" fontId="10" fillId="0" borderId="0" xfId="0" applyFont="1" applyAlignment="1">
      <alignment horizontal="center" vertical="center" wrapText="1"/>
    </xf>
    <xf numFmtId="1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15" xfId="0" applyNumberFormat="1" applyFont="1" applyFill="1" applyBorder="1" applyAlignment="1" applyProtection="1">
      <alignment horizontal="left" vertical="center" wrapText="1"/>
      <protection locked="0"/>
    </xf>
    <xf numFmtId="1" fontId="3" fillId="0" borderId="16" xfId="0" applyNumberFormat="1" applyFont="1" applyFill="1" applyBorder="1" applyAlignment="1" applyProtection="1">
      <alignment horizontal="left" vertical="center" wrapText="1"/>
      <protection locked="0"/>
    </xf>
    <xf numFmtId="1" fontId="3" fillId="33" borderId="17" xfId="0" applyNumberFormat="1" applyFont="1" applyFill="1" applyBorder="1" applyAlignment="1" applyProtection="1">
      <alignment horizontal="left" vertical="center" wrapText="1"/>
      <protection locked="0"/>
    </xf>
    <xf numFmtId="1" fontId="3" fillId="33" borderId="15" xfId="0" applyNumberFormat="1" applyFont="1" applyFill="1" applyBorder="1" applyAlignment="1" applyProtection="1">
      <alignment horizontal="left" vertical="center" wrapText="1"/>
      <protection locked="0"/>
    </xf>
    <xf numFmtId="1" fontId="3" fillId="33" borderId="16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Font="1" applyAlignment="1">
      <alignment horizontal="center" vertical="center" wrapText="1"/>
    </xf>
    <xf numFmtId="1" fontId="1" fillId="0" borderId="0" xfId="0" applyNumberFormat="1" applyFont="1" applyAlignment="1" applyProtection="1">
      <alignment horizontal="center" vertical="center" wrapText="1"/>
      <protection locked="0"/>
    </xf>
    <xf numFmtId="1" fontId="3" fillId="33" borderId="17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15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7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7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15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16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11" xfId="0" applyFont="1" applyBorder="1" applyAlignment="1">
      <alignment horizontal="right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justify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right" vertical="center" wrapText="1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right" vertical="center" wrapText="1"/>
    </xf>
    <xf numFmtId="0" fontId="11" fillId="0" borderId="11" xfId="0" applyFont="1" applyBorder="1" applyAlignment="1">
      <alignment horizontal="center" wrapText="1"/>
    </xf>
    <xf numFmtId="4" fontId="7" fillId="0" borderId="10" xfId="0" applyNumberFormat="1" applyFont="1" applyBorder="1" applyAlignment="1" applyProtection="1">
      <alignment horizontal="right" vertical="center" wrapText="1"/>
      <protection locked="0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1" fillId="0" borderId="11" xfId="0" applyFont="1" applyBorder="1" applyAlignment="1">
      <alignment horizontal="right" vertical="center" wrapText="1"/>
    </xf>
    <xf numFmtId="0" fontId="10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3"/>
  <sheetViews>
    <sheetView zoomScalePageLayoutView="0" workbookViewId="0" topLeftCell="A4">
      <selection activeCell="A4" sqref="A4:I4"/>
    </sheetView>
  </sheetViews>
  <sheetFormatPr defaultColWidth="15.140625" defaultRowHeight="12.75"/>
  <cols>
    <col min="1" max="1" width="3.140625" style="28" bestFit="1" customWidth="1"/>
    <col min="2" max="2" width="4.7109375" style="28" customWidth="1"/>
    <col min="3" max="3" width="35.00390625" style="29" customWidth="1"/>
    <col min="4" max="4" width="7.57421875" style="30" bestFit="1" customWidth="1"/>
    <col min="5" max="5" width="7.28125" style="31" bestFit="1" customWidth="1"/>
    <col min="6" max="6" width="8.00390625" style="31" customWidth="1"/>
    <col min="7" max="7" width="11.421875" style="14" customWidth="1"/>
    <col min="8" max="9" width="8.57421875" style="31" customWidth="1"/>
    <col min="10" max="10" width="15.140625" style="32" customWidth="1"/>
    <col min="11" max="11" width="15.140625" style="30" customWidth="1"/>
    <col min="12" max="13" width="15.140625" style="32" customWidth="1"/>
    <col min="14" max="16384" width="15.140625" style="33" customWidth="1"/>
  </cols>
  <sheetData>
    <row r="1" spans="1:13" s="3" customFormat="1" ht="12.75">
      <c r="A1" s="57" t="s">
        <v>0</v>
      </c>
      <c r="B1" s="58"/>
      <c r="C1" s="58"/>
      <c r="D1" s="58"/>
      <c r="E1" s="58"/>
      <c r="F1" s="58"/>
      <c r="G1" s="58"/>
      <c r="H1" s="58"/>
      <c r="I1" s="58"/>
      <c r="J1" s="1"/>
      <c r="K1" s="2"/>
      <c r="L1" s="1"/>
      <c r="M1" s="1"/>
    </row>
    <row r="2" spans="1:13" s="3" customFormat="1" ht="12.75">
      <c r="A2" s="58" t="s">
        <v>1</v>
      </c>
      <c r="B2" s="58"/>
      <c r="C2" s="58"/>
      <c r="D2" s="58"/>
      <c r="E2" s="58"/>
      <c r="F2" s="58"/>
      <c r="G2" s="58"/>
      <c r="H2" s="58"/>
      <c r="I2" s="58"/>
      <c r="J2" s="1"/>
      <c r="K2" s="2"/>
      <c r="L2" s="1"/>
      <c r="M2" s="1"/>
    </row>
    <row r="3" spans="1:13" s="6" customFormat="1" ht="8.25">
      <c r="A3" s="40" t="s">
        <v>2</v>
      </c>
      <c r="B3" s="41"/>
      <c r="C3" s="41"/>
      <c r="D3" s="41"/>
      <c r="E3" s="41"/>
      <c r="F3" s="41"/>
      <c r="G3" s="41"/>
      <c r="H3" s="41"/>
      <c r="I3" s="42"/>
      <c r="J3" s="4"/>
      <c r="K3" s="5"/>
      <c r="L3" s="4"/>
      <c r="M3" s="4"/>
    </row>
    <row r="4" spans="1:13" s="9" customFormat="1" ht="13.5" customHeight="1">
      <c r="A4" s="49" t="s">
        <v>24</v>
      </c>
      <c r="B4" s="52"/>
      <c r="C4" s="52"/>
      <c r="D4" s="52"/>
      <c r="E4" s="52"/>
      <c r="F4" s="52"/>
      <c r="G4" s="52"/>
      <c r="H4" s="52"/>
      <c r="I4" s="53"/>
      <c r="J4" s="7"/>
      <c r="K4" s="8"/>
      <c r="L4" s="7"/>
      <c r="M4" s="7"/>
    </row>
    <row r="5" spans="1:13" s="9" customFormat="1" ht="9">
      <c r="A5" s="45" t="s">
        <v>3</v>
      </c>
      <c r="B5" s="46"/>
      <c r="C5" s="46"/>
      <c r="D5" s="46"/>
      <c r="E5" s="47"/>
      <c r="F5" s="48" t="s">
        <v>4</v>
      </c>
      <c r="G5" s="48"/>
      <c r="H5" s="48"/>
      <c r="I5" s="44"/>
      <c r="J5" s="7"/>
      <c r="K5" s="8"/>
      <c r="L5" s="7"/>
      <c r="M5" s="7"/>
    </row>
    <row r="6" spans="1:13" s="9" customFormat="1" ht="13.5" customHeight="1">
      <c r="A6" s="49" t="s">
        <v>25</v>
      </c>
      <c r="B6" s="50"/>
      <c r="C6" s="50"/>
      <c r="D6" s="50"/>
      <c r="E6" s="51"/>
      <c r="F6" s="49" t="s">
        <v>26</v>
      </c>
      <c r="G6" s="52"/>
      <c r="H6" s="52"/>
      <c r="I6" s="53"/>
      <c r="J6" s="7"/>
      <c r="K6" s="8"/>
      <c r="L6" s="7"/>
      <c r="M6" s="7"/>
    </row>
    <row r="7" spans="1:14" s="6" customFormat="1" ht="8.25">
      <c r="A7" s="45" t="s">
        <v>5</v>
      </c>
      <c r="B7" s="46"/>
      <c r="C7" s="46"/>
      <c r="D7" s="46"/>
      <c r="E7" s="46"/>
      <c r="F7" s="47"/>
      <c r="G7" s="43" t="s">
        <v>6</v>
      </c>
      <c r="H7" s="48"/>
      <c r="I7" s="44"/>
      <c r="J7" s="5"/>
      <c r="K7" s="5"/>
      <c r="L7" s="5"/>
      <c r="M7" s="5"/>
      <c r="N7" s="5"/>
    </row>
    <row r="8" spans="1:14" s="9" customFormat="1" ht="13.5" customHeight="1">
      <c r="A8" s="59"/>
      <c r="B8" s="60"/>
      <c r="C8" s="60"/>
      <c r="D8" s="60"/>
      <c r="E8" s="60"/>
      <c r="F8" s="61"/>
      <c r="G8" s="62"/>
      <c r="H8" s="63"/>
      <c r="I8" s="64"/>
      <c r="J8" s="10"/>
      <c r="K8" s="10"/>
      <c r="L8" s="10"/>
      <c r="M8" s="10"/>
      <c r="N8" s="10"/>
    </row>
    <row r="9" spans="1:14" s="6" customFormat="1" ht="8.25">
      <c r="A9" s="40" t="s">
        <v>7</v>
      </c>
      <c r="B9" s="41"/>
      <c r="C9" s="41"/>
      <c r="D9" s="42"/>
      <c r="E9" s="43" t="s">
        <v>8</v>
      </c>
      <c r="F9" s="48"/>
      <c r="G9" s="48"/>
      <c r="H9" s="48"/>
      <c r="I9" s="44"/>
      <c r="J9" s="5"/>
      <c r="K9" s="5"/>
      <c r="L9" s="5"/>
      <c r="M9" s="5"/>
      <c r="N9" s="5"/>
    </row>
    <row r="10" spans="1:14" s="9" customFormat="1" ht="13.5" customHeight="1">
      <c r="A10" s="54"/>
      <c r="B10" s="55"/>
      <c r="C10" s="55"/>
      <c r="D10" s="56"/>
      <c r="E10" s="54"/>
      <c r="F10" s="55"/>
      <c r="G10" s="55"/>
      <c r="H10" s="55"/>
      <c r="I10" s="56"/>
      <c r="J10" s="10"/>
      <c r="K10" s="10"/>
      <c r="L10" s="10"/>
      <c r="M10" s="10"/>
      <c r="N10" s="10"/>
    </row>
    <row r="11" spans="1:14" s="6" customFormat="1" ht="8.25">
      <c r="A11" s="40" t="s">
        <v>9</v>
      </c>
      <c r="B11" s="41"/>
      <c r="C11" s="42"/>
      <c r="D11" s="43" t="s">
        <v>10</v>
      </c>
      <c r="E11" s="44"/>
      <c r="F11" s="43" t="s">
        <v>11</v>
      </c>
      <c r="G11" s="48"/>
      <c r="H11" s="48"/>
      <c r="I11" s="44"/>
      <c r="J11" s="5"/>
      <c r="K11" s="5"/>
      <c r="L11" s="5"/>
      <c r="M11" s="5"/>
      <c r="N11" s="5"/>
    </row>
    <row r="12" spans="1:14" s="9" customFormat="1" ht="13.5" customHeight="1">
      <c r="A12" s="54"/>
      <c r="B12" s="55"/>
      <c r="C12" s="56"/>
      <c r="D12" s="62"/>
      <c r="E12" s="64"/>
      <c r="F12" s="65"/>
      <c r="G12" s="66"/>
      <c r="H12" s="66"/>
      <c r="I12" s="67"/>
      <c r="J12" s="11"/>
      <c r="K12" s="11"/>
      <c r="L12" s="11"/>
      <c r="M12" s="11"/>
      <c r="N12" s="11"/>
    </row>
    <row r="13" spans="1:14" s="6" customFormat="1" ht="8.25">
      <c r="A13" s="40" t="s">
        <v>12</v>
      </c>
      <c r="B13" s="41"/>
      <c r="C13" s="41"/>
      <c r="D13" s="41"/>
      <c r="E13" s="42"/>
      <c r="F13" s="43" t="s">
        <v>13</v>
      </c>
      <c r="G13" s="48"/>
      <c r="H13" s="48"/>
      <c r="I13" s="44"/>
      <c r="J13" s="5"/>
      <c r="K13" s="5"/>
      <c r="L13" s="5"/>
      <c r="M13" s="5"/>
      <c r="N13" s="5"/>
    </row>
    <row r="14" spans="1:14" s="6" customFormat="1" ht="13.5" customHeight="1">
      <c r="A14" s="54"/>
      <c r="B14" s="55"/>
      <c r="C14" s="55"/>
      <c r="D14" s="55"/>
      <c r="E14" s="56"/>
      <c r="F14" s="62"/>
      <c r="G14" s="63"/>
      <c r="H14" s="63"/>
      <c r="I14" s="64"/>
      <c r="J14" s="5"/>
      <c r="K14" s="5"/>
      <c r="L14" s="5"/>
      <c r="M14" s="5"/>
      <c r="N14" s="5"/>
    </row>
    <row r="15" spans="1:14" s="6" customFormat="1" ht="8.25">
      <c r="A15" s="40" t="s">
        <v>14</v>
      </c>
      <c r="B15" s="41"/>
      <c r="C15" s="41"/>
      <c r="D15" s="41"/>
      <c r="E15" s="41"/>
      <c r="F15" s="41"/>
      <c r="G15" s="41"/>
      <c r="H15" s="41"/>
      <c r="I15" s="42"/>
      <c r="J15" s="5"/>
      <c r="K15" s="5"/>
      <c r="L15" s="5"/>
      <c r="M15" s="5"/>
      <c r="N15" s="5"/>
    </row>
    <row r="16" spans="1:14" s="6" customFormat="1" ht="13.5" customHeight="1">
      <c r="A16" s="54"/>
      <c r="B16" s="55"/>
      <c r="C16" s="55"/>
      <c r="D16" s="55"/>
      <c r="E16" s="55"/>
      <c r="F16" s="55"/>
      <c r="G16" s="55"/>
      <c r="H16" s="55"/>
      <c r="I16" s="56"/>
      <c r="J16" s="5"/>
      <c r="K16" s="5"/>
      <c r="L16" s="5"/>
      <c r="M16" s="5"/>
      <c r="N16" s="5"/>
    </row>
    <row r="17" spans="1:14" s="15" customFormat="1" ht="8.25">
      <c r="A17" s="12"/>
      <c r="B17" s="12"/>
      <c r="C17" s="12"/>
      <c r="D17" s="12"/>
      <c r="E17" s="13"/>
      <c r="F17" s="13"/>
      <c r="G17" s="13"/>
      <c r="H17" s="13"/>
      <c r="I17" s="13"/>
      <c r="J17" s="14"/>
      <c r="K17" s="14"/>
      <c r="L17" s="14"/>
      <c r="M17" s="14"/>
      <c r="N17" s="14"/>
    </row>
    <row r="18" spans="1:14" s="15" customFormat="1" ht="16.5">
      <c r="A18" s="16" t="s">
        <v>15</v>
      </c>
      <c r="B18" s="16" t="s">
        <v>16</v>
      </c>
      <c r="C18" s="16" t="s">
        <v>17</v>
      </c>
      <c r="D18" s="16" t="s">
        <v>18</v>
      </c>
      <c r="E18" s="17" t="s">
        <v>19</v>
      </c>
      <c r="F18" s="17" t="s">
        <v>20</v>
      </c>
      <c r="G18" s="17" t="s">
        <v>21</v>
      </c>
      <c r="H18" s="17" t="s">
        <v>22</v>
      </c>
      <c r="I18" s="17" t="s">
        <v>23</v>
      </c>
      <c r="J18" s="14"/>
      <c r="K18" s="14"/>
      <c r="L18" s="14"/>
      <c r="M18" s="14"/>
      <c r="N18" s="14"/>
    </row>
    <row r="19" spans="1:14" s="22" customFormat="1" ht="14.25">
      <c r="A19" s="34" t="s">
        <v>27</v>
      </c>
      <c r="B19" s="34" t="s">
        <v>28</v>
      </c>
      <c r="C19" s="36" t="s">
        <v>29</v>
      </c>
      <c r="D19" s="34" t="s">
        <v>30</v>
      </c>
      <c r="E19" s="34" t="s">
        <v>31</v>
      </c>
      <c r="F19" s="35" t="s">
        <v>32</v>
      </c>
      <c r="G19" s="18"/>
      <c r="H19" s="19">
        <v>0</v>
      </c>
      <c r="I19" s="20">
        <f>SUM(E19*H19)</f>
        <v>0</v>
      </c>
      <c r="J19" s="21"/>
      <c r="K19" s="21"/>
      <c r="L19" s="21"/>
      <c r="M19" s="21"/>
      <c r="N19" s="21"/>
    </row>
    <row r="20" spans="1:14" s="22" customFormat="1" ht="14.25">
      <c r="A20" s="34" t="s">
        <v>33</v>
      </c>
      <c r="B20" s="34" t="s">
        <v>34</v>
      </c>
      <c r="C20" s="36" t="s">
        <v>35</v>
      </c>
      <c r="D20" s="34" t="s">
        <v>36</v>
      </c>
      <c r="E20" s="34" t="s">
        <v>37</v>
      </c>
      <c r="F20" s="35" t="s">
        <v>38</v>
      </c>
      <c r="G20" s="18"/>
      <c r="H20" s="19">
        <v>0</v>
      </c>
      <c r="I20" s="20">
        <f aca="true" t="shared" si="0" ref="I20:I83">SUM(E20*H20)</f>
        <v>0</v>
      </c>
      <c r="J20" s="23"/>
      <c r="K20" s="23"/>
      <c r="L20" s="23"/>
      <c r="M20" s="23"/>
      <c r="N20" s="23"/>
    </row>
    <row r="21" spans="1:14" s="22" customFormat="1" ht="14.25">
      <c r="A21" s="34" t="s">
        <v>39</v>
      </c>
      <c r="B21" s="34" t="s">
        <v>40</v>
      </c>
      <c r="C21" s="36" t="s">
        <v>41</v>
      </c>
      <c r="D21" s="34" t="s">
        <v>36</v>
      </c>
      <c r="E21" s="34" t="s">
        <v>37</v>
      </c>
      <c r="F21" s="35" t="s">
        <v>42</v>
      </c>
      <c r="G21" s="18"/>
      <c r="H21" s="19">
        <v>0</v>
      </c>
      <c r="I21" s="20">
        <f t="shared" si="0"/>
        <v>0</v>
      </c>
      <c r="J21" s="21"/>
      <c r="K21" s="21"/>
      <c r="L21" s="21"/>
      <c r="M21" s="21"/>
      <c r="N21" s="21"/>
    </row>
    <row r="22" spans="1:14" s="22" customFormat="1" ht="14.25">
      <c r="A22" s="34" t="s">
        <v>43</v>
      </c>
      <c r="B22" s="34" t="s">
        <v>44</v>
      </c>
      <c r="C22" s="36" t="s">
        <v>45</v>
      </c>
      <c r="D22" s="34" t="s">
        <v>36</v>
      </c>
      <c r="E22" s="34" t="s">
        <v>37</v>
      </c>
      <c r="F22" s="35" t="s">
        <v>42</v>
      </c>
      <c r="G22" s="18"/>
      <c r="H22" s="19">
        <v>0</v>
      </c>
      <c r="I22" s="20">
        <f t="shared" si="0"/>
        <v>0</v>
      </c>
      <c r="J22" s="23"/>
      <c r="K22" s="23"/>
      <c r="L22" s="23"/>
      <c r="M22" s="23"/>
      <c r="N22" s="23"/>
    </row>
    <row r="23" spans="1:14" s="22" customFormat="1" ht="14.25">
      <c r="A23" s="34" t="s">
        <v>46</v>
      </c>
      <c r="B23" s="34" t="s">
        <v>47</v>
      </c>
      <c r="C23" s="36" t="s">
        <v>48</v>
      </c>
      <c r="D23" s="34" t="s">
        <v>36</v>
      </c>
      <c r="E23" s="34" t="s">
        <v>37</v>
      </c>
      <c r="F23" s="35" t="s">
        <v>38</v>
      </c>
      <c r="G23" s="18"/>
      <c r="H23" s="19">
        <v>0</v>
      </c>
      <c r="I23" s="20">
        <f t="shared" si="0"/>
        <v>0</v>
      </c>
      <c r="J23" s="21"/>
      <c r="K23" s="21"/>
      <c r="L23" s="21"/>
      <c r="M23" s="21"/>
      <c r="N23" s="21"/>
    </row>
    <row r="24" spans="1:14" s="22" customFormat="1" ht="14.25">
      <c r="A24" s="34" t="s">
        <v>49</v>
      </c>
      <c r="B24" s="34" t="s">
        <v>50</v>
      </c>
      <c r="C24" s="36" t="s">
        <v>51</v>
      </c>
      <c r="D24" s="34" t="s">
        <v>36</v>
      </c>
      <c r="E24" s="34" t="s">
        <v>52</v>
      </c>
      <c r="F24" s="35" t="s">
        <v>38</v>
      </c>
      <c r="G24" s="18"/>
      <c r="H24" s="19">
        <v>0</v>
      </c>
      <c r="I24" s="20">
        <f t="shared" si="0"/>
        <v>0</v>
      </c>
      <c r="J24" s="21"/>
      <c r="K24" s="21"/>
      <c r="L24" s="21"/>
      <c r="M24" s="21"/>
      <c r="N24" s="24"/>
    </row>
    <row r="25" spans="1:14" s="22" customFormat="1" ht="14.25">
      <c r="A25" s="34" t="s">
        <v>53</v>
      </c>
      <c r="B25" s="34" t="s">
        <v>54</v>
      </c>
      <c r="C25" s="36" t="s">
        <v>55</v>
      </c>
      <c r="D25" s="34" t="s">
        <v>36</v>
      </c>
      <c r="E25" s="34" t="s">
        <v>37</v>
      </c>
      <c r="F25" s="35" t="s">
        <v>38</v>
      </c>
      <c r="G25" s="18"/>
      <c r="H25" s="19">
        <v>0</v>
      </c>
      <c r="I25" s="20">
        <f t="shared" si="0"/>
        <v>0</v>
      </c>
      <c r="J25" s="25"/>
      <c r="K25" s="23"/>
      <c r="L25" s="25"/>
      <c r="M25" s="25"/>
      <c r="N25" s="25"/>
    </row>
    <row r="26" spans="1:13" s="22" customFormat="1" ht="14.25">
      <c r="A26" s="34" t="s">
        <v>56</v>
      </c>
      <c r="B26" s="34" t="s">
        <v>57</v>
      </c>
      <c r="C26" s="36" t="s">
        <v>58</v>
      </c>
      <c r="D26" s="34" t="s">
        <v>36</v>
      </c>
      <c r="E26" s="34" t="s">
        <v>37</v>
      </c>
      <c r="F26" s="35" t="s">
        <v>38</v>
      </c>
      <c r="G26" s="18"/>
      <c r="H26" s="19">
        <v>0</v>
      </c>
      <c r="I26" s="20">
        <f t="shared" si="0"/>
        <v>0</v>
      </c>
      <c r="J26" s="26"/>
      <c r="K26" s="27"/>
      <c r="L26" s="26"/>
      <c r="M26" s="26"/>
    </row>
    <row r="27" spans="1:13" s="22" customFormat="1" ht="14.25">
      <c r="A27" s="34" t="s">
        <v>59</v>
      </c>
      <c r="B27" s="34" t="s">
        <v>60</v>
      </c>
      <c r="C27" s="36" t="s">
        <v>61</v>
      </c>
      <c r="D27" s="34" t="s">
        <v>36</v>
      </c>
      <c r="E27" s="34" t="s">
        <v>37</v>
      </c>
      <c r="F27" s="35" t="s">
        <v>62</v>
      </c>
      <c r="G27" s="18"/>
      <c r="H27" s="19">
        <v>0</v>
      </c>
      <c r="I27" s="20">
        <f t="shared" si="0"/>
        <v>0</v>
      </c>
      <c r="J27" s="26"/>
      <c r="K27" s="27"/>
      <c r="L27" s="26"/>
      <c r="M27" s="26"/>
    </row>
    <row r="28" spans="1:13" s="22" customFormat="1" ht="14.25">
      <c r="A28" s="34" t="s">
        <v>63</v>
      </c>
      <c r="B28" s="34" t="s">
        <v>64</v>
      </c>
      <c r="C28" s="36" t="s">
        <v>65</v>
      </c>
      <c r="D28" s="34" t="s">
        <v>66</v>
      </c>
      <c r="E28" s="34" t="s">
        <v>67</v>
      </c>
      <c r="F28" s="35" t="s">
        <v>68</v>
      </c>
      <c r="G28" s="18"/>
      <c r="H28" s="19">
        <v>0</v>
      </c>
      <c r="I28" s="20">
        <f t="shared" si="0"/>
        <v>0</v>
      </c>
      <c r="J28" s="26"/>
      <c r="K28" s="27"/>
      <c r="L28" s="26"/>
      <c r="M28" s="26"/>
    </row>
    <row r="29" spans="1:13" s="22" customFormat="1" ht="14.25">
      <c r="A29" s="34" t="s">
        <v>69</v>
      </c>
      <c r="B29" s="34" t="s">
        <v>70</v>
      </c>
      <c r="C29" s="36" t="s">
        <v>71</v>
      </c>
      <c r="D29" s="34" t="s">
        <v>72</v>
      </c>
      <c r="E29" s="34" t="s">
        <v>73</v>
      </c>
      <c r="F29" s="35" t="s">
        <v>74</v>
      </c>
      <c r="G29" s="18"/>
      <c r="H29" s="19">
        <v>0</v>
      </c>
      <c r="I29" s="20">
        <f t="shared" si="0"/>
        <v>0</v>
      </c>
      <c r="J29" s="26"/>
      <c r="K29" s="27"/>
      <c r="L29" s="26"/>
      <c r="M29" s="26"/>
    </row>
    <row r="30" spans="1:13" s="22" customFormat="1" ht="14.25">
      <c r="A30" s="34" t="s">
        <v>75</v>
      </c>
      <c r="B30" s="34" t="s">
        <v>76</v>
      </c>
      <c r="C30" s="36" t="s">
        <v>77</v>
      </c>
      <c r="D30" s="34" t="s">
        <v>78</v>
      </c>
      <c r="E30" s="34" t="s">
        <v>79</v>
      </c>
      <c r="F30" s="35" t="s">
        <v>80</v>
      </c>
      <c r="G30" s="18"/>
      <c r="H30" s="19">
        <v>0</v>
      </c>
      <c r="I30" s="20">
        <f t="shared" si="0"/>
        <v>0</v>
      </c>
      <c r="J30" s="26"/>
      <c r="K30" s="27"/>
      <c r="L30" s="26"/>
      <c r="M30" s="26"/>
    </row>
    <row r="31" spans="1:13" s="22" customFormat="1" ht="14.25">
      <c r="A31" s="34" t="s">
        <v>81</v>
      </c>
      <c r="B31" s="34" t="s">
        <v>82</v>
      </c>
      <c r="C31" s="36" t="s">
        <v>83</v>
      </c>
      <c r="D31" s="34" t="s">
        <v>78</v>
      </c>
      <c r="E31" s="34" t="s">
        <v>79</v>
      </c>
      <c r="F31" s="35" t="s">
        <v>84</v>
      </c>
      <c r="G31" s="18"/>
      <c r="H31" s="19">
        <v>0</v>
      </c>
      <c r="I31" s="20">
        <f t="shared" si="0"/>
        <v>0</v>
      </c>
      <c r="J31" s="26"/>
      <c r="K31" s="27"/>
      <c r="L31" s="26"/>
      <c r="M31" s="26"/>
    </row>
    <row r="32" spans="1:13" s="22" customFormat="1" ht="14.25">
      <c r="A32" s="34" t="s">
        <v>85</v>
      </c>
      <c r="B32" s="34" t="s">
        <v>86</v>
      </c>
      <c r="C32" s="36" t="s">
        <v>87</v>
      </c>
      <c r="D32" s="34" t="s">
        <v>78</v>
      </c>
      <c r="E32" s="34" t="s">
        <v>79</v>
      </c>
      <c r="F32" s="35" t="s">
        <v>88</v>
      </c>
      <c r="G32" s="18"/>
      <c r="H32" s="19">
        <v>0</v>
      </c>
      <c r="I32" s="20">
        <f t="shared" si="0"/>
        <v>0</v>
      </c>
      <c r="J32" s="26"/>
      <c r="K32" s="27"/>
      <c r="L32" s="26"/>
      <c r="M32" s="26"/>
    </row>
    <row r="33" spans="1:13" s="22" customFormat="1" ht="14.25">
      <c r="A33" s="34" t="s">
        <v>89</v>
      </c>
      <c r="B33" s="34" t="s">
        <v>90</v>
      </c>
      <c r="C33" s="36" t="s">
        <v>91</v>
      </c>
      <c r="D33" s="34" t="s">
        <v>78</v>
      </c>
      <c r="E33" s="34" t="s">
        <v>79</v>
      </c>
      <c r="F33" s="35" t="s">
        <v>92</v>
      </c>
      <c r="G33" s="18"/>
      <c r="H33" s="19">
        <v>0</v>
      </c>
      <c r="I33" s="20">
        <f t="shared" si="0"/>
        <v>0</v>
      </c>
      <c r="J33" s="26"/>
      <c r="K33" s="27"/>
      <c r="L33" s="26"/>
      <c r="M33" s="26"/>
    </row>
    <row r="34" spans="1:13" s="22" customFormat="1" ht="14.25">
      <c r="A34" s="34" t="s">
        <v>93</v>
      </c>
      <c r="B34" s="34" t="s">
        <v>94</v>
      </c>
      <c r="C34" s="36" t="s">
        <v>95</v>
      </c>
      <c r="D34" s="34" t="s">
        <v>78</v>
      </c>
      <c r="E34" s="34" t="s">
        <v>79</v>
      </c>
      <c r="F34" s="35" t="s">
        <v>96</v>
      </c>
      <c r="G34" s="18"/>
      <c r="H34" s="19">
        <v>0</v>
      </c>
      <c r="I34" s="20">
        <f t="shared" si="0"/>
        <v>0</v>
      </c>
      <c r="J34" s="26"/>
      <c r="K34" s="27"/>
      <c r="L34" s="26"/>
      <c r="M34" s="26"/>
    </row>
    <row r="35" spans="1:13" s="22" customFormat="1" ht="14.25">
      <c r="A35" s="34" t="s">
        <v>97</v>
      </c>
      <c r="B35" s="34" t="s">
        <v>98</v>
      </c>
      <c r="C35" s="36" t="s">
        <v>99</v>
      </c>
      <c r="D35" s="34" t="s">
        <v>78</v>
      </c>
      <c r="E35" s="34" t="s">
        <v>79</v>
      </c>
      <c r="F35" s="35" t="s">
        <v>100</v>
      </c>
      <c r="G35" s="18"/>
      <c r="H35" s="19">
        <v>0</v>
      </c>
      <c r="I35" s="20">
        <f t="shared" si="0"/>
        <v>0</v>
      </c>
      <c r="J35" s="26"/>
      <c r="K35" s="27"/>
      <c r="L35" s="26"/>
      <c r="M35" s="26"/>
    </row>
    <row r="36" spans="1:13" s="22" customFormat="1" ht="18">
      <c r="A36" s="34" t="s">
        <v>101</v>
      </c>
      <c r="B36" s="34" t="s">
        <v>102</v>
      </c>
      <c r="C36" s="36" t="s">
        <v>103</v>
      </c>
      <c r="D36" s="34" t="s">
        <v>18</v>
      </c>
      <c r="E36" s="34" t="s">
        <v>104</v>
      </c>
      <c r="F36" s="35" t="s">
        <v>105</v>
      </c>
      <c r="G36" s="18"/>
      <c r="H36" s="19">
        <v>0</v>
      </c>
      <c r="I36" s="20">
        <f t="shared" si="0"/>
        <v>0</v>
      </c>
      <c r="J36" s="26"/>
      <c r="K36" s="27"/>
      <c r="L36" s="26"/>
      <c r="M36" s="26"/>
    </row>
    <row r="37" spans="1:13" s="22" customFormat="1" ht="18">
      <c r="A37" s="34" t="s">
        <v>106</v>
      </c>
      <c r="B37" s="34" t="s">
        <v>107</v>
      </c>
      <c r="C37" s="36" t="s">
        <v>108</v>
      </c>
      <c r="D37" s="34" t="s">
        <v>18</v>
      </c>
      <c r="E37" s="34" t="s">
        <v>109</v>
      </c>
      <c r="F37" s="35" t="s">
        <v>110</v>
      </c>
      <c r="G37" s="18"/>
      <c r="H37" s="19">
        <v>0</v>
      </c>
      <c r="I37" s="20">
        <f t="shared" si="0"/>
        <v>0</v>
      </c>
      <c r="J37" s="26"/>
      <c r="K37" s="27"/>
      <c r="L37" s="26"/>
      <c r="M37" s="26"/>
    </row>
    <row r="38" spans="1:13" s="22" customFormat="1" ht="14.25">
      <c r="A38" s="34" t="s">
        <v>111</v>
      </c>
      <c r="B38" s="34" t="s">
        <v>112</v>
      </c>
      <c r="C38" s="36" t="s">
        <v>113</v>
      </c>
      <c r="D38" s="34" t="s">
        <v>18</v>
      </c>
      <c r="E38" s="34" t="s">
        <v>114</v>
      </c>
      <c r="F38" s="35" t="s">
        <v>115</v>
      </c>
      <c r="G38" s="18"/>
      <c r="H38" s="19">
        <v>0</v>
      </c>
      <c r="I38" s="20">
        <f t="shared" si="0"/>
        <v>0</v>
      </c>
      <c r="J38" s="26"/>
      <c r="K38" s="27"/>
      <c r="L38" s="26"/>
      <c r="M38" s="26"/>
    </row>
    <row r="39" spans="1:13" s="22" customFormat="1" ht="14.25">
      <c r="A39" s="34" t="s">
        <v>116</v>
      </c>
      <c r="B39" s="34" t="s">
        <v>117</v>
      </c>
      <c r="C39" s="36" t="s">
        <v>118</v>
      </c>
      <c r="D39" s="34" t="s">
        <v>18</v>
      </c>
      <c r="E39" s="34" t="s">
        <v>119</v>
      </c>
      <c r="F39" s="35" t="s">
        <v>120</v>
      </c>
      <c r="G39" s="18"/>
      <c r="H39" s="19">
        <v>0</v>
      </c>
      <c r="I39" s="20">
        <f t="shared" si="0"/>
        <v>0</v>
      </c>
      <c r="J39" s="26"/>
      <c r="K39" s="27"/>
      <c r="L39" s="26"/>
      <c r="M39" s="26"/>
    </row>
    <row r="40" spans="1:13" s="22" customFormat="1" ht="14.25">
      <c r="A40" s="34" t="s">
        <v>121</v>
      </c>
      <c r="B40" s="34" t="s">
        <v>122</v>
      </c>
      <c r="C40" s="36" t="s">
        <v>123</v>
      </c>
      <c r="D40" s="34" t="s">
        <v>18</v>
      </c>
      <c r="E40" s="34" t="s">
        <v>119</v>
      </c>
      <c r="F40" s="35" t="s">
        <v>124</v>
      </c>
      <c r="G40" s="18"/>
      <c r="H40" s="19">
        <v>0</v>
      </c>
      <c r="I40" s="20">
        <f t="shared" si="0"/>
        <v>0</v>
      </c>
      <c r="J40" s="26"/>
      <c r="K40" s="27"/>
      <c r="L40" s="26"/>
      <c r="M40" s="26"/>
    </row>
    <row r="41" spans="1:13" s="22" customFormat="1" ht="14.25">
      <c r="A41" s="34" t="s">
        <v>125</v>
      </c>
      <c r="B41" s="34" t="s">
        <v>126</v>
      </c>
      <c r="C41" s="36" t="s">
        <v>127</v>
      </c>
      <c r="D41" s="34" t="s">
        <v>18</v>
      </c>
      <c r="E41" s="34" t="s">
        <v>128</v>
      </c>
      <c r="F41" s="35" t="s">
        <v>129</v>
      </c>
      <c r="G41" s="18"/>
      <c r="H41" s="19">
        <v>0</v>
      </c>
      <c r="I41" s="20">
        <f t="shared" si="0"/>
        <v>0</v>
      </c>
      <c r="J41" s="26"/>
      <c r="K41" s="27"/>
      <c r="L41" s="26"/>
      <c r="M41" s="26"/>
    </row>
    <row r="42" spans="1:13" s="22" customFormat="1" ht="14.25">
      <c r="A42" s="34" t="s">
        <v>130</v>
      </c>
      <c r="B42" s="34" t="s">
        <v>131</v>
      </c>
      <c r="C42" s="36" t="s">
        <v>132</v>
      </c>
      <c r="D42" s="34" t="s">
        <v>18</v>
      </c>
      <c r="E42" s="34" t="s">
        <v>119</v>
      </c>
      <c r="F42" s="35" t="s">
        <v>133</v>
      </c>
      <c r="G42" s="18"/>
      <c r="H42" s="19">
        <v>0</v>
      </c>
      <c r="I42" s="20">
        <f t="shared" si="0"/>
        <v>0</v>
      </c>
      <c r="J42" s="26"/>
      <c r="K42" s="27"/>
      <c r="L42" s="26"/>
      <c r="M42" s="26"/>
    </row>
    <row r="43" spans="1:13" s="22" customFormat="1" ht="14.25">
      <c r="A43" s="34" t="s">
        <v>134</v>
      </c>
      <c r="B43" s="34" t="s">
        <v>135</v>
      </c>
      <c r="C43" s="36" t="s">
        <v>136</v>
      </c>
      <c r="D43" s="34" t="s">
        <v>18</v>
      </c>
      <c r="E43" s="34" t="s">
        <v>137</v>
      </c>
      <c r="F43" s="35" t="s">
        <v>138</v>
      </c>
      <c r="G43" s="18"/>
      <c r="H43" s="19">
        <v>0</v>
      </c>
      <c r="I43" s="20">
        <f t="shared" si="0"/>
        <v>0</v>
      </c>
      <c r="J43" s="26"/>
      <c r="K43" s="27"/>
      <c r="L43" s="26"/>
      <c r="M43" s="26"/>
    </row>
    <row r="44" spans="1:13" s="22" customFormat="1" ht="14.25">
      <c r="A44" s="34" t="s">
        <v>139</v>
      </c>
      <c r="B44" s="34" t="s">
        <v>140</v>
      </c>
      <c r="C44" s="36" t="s">
        <v>141</v>
      </c>
      <c r="D44" s="34" t="s">
        <v>36</v>
      </c>
      <c r="E44" s="34" t="s">
        <v>114</v>
      </c>
      <c r="F44" s="35" t="s">
        <v>142</v>
      </c>
      <c r="G44" s="18"/>
      <c r="H44" s="19">
        <v>0</v>
      </c>
      <c r="I44" s="20">
        <f t="shared" si="0"/>
        <v>0</v>
      </c>
      <c r="J44" s="26"/>
      <c r="K44" s="27"/>
      <c r="L44" s="26"/>
      <c r="M44" s="26"/>
    </row>
    <row r="45" spans="1:13" s="22" customFormat="1" ht="14.25">
      <c r="A45" s="34" t="s">
        <v>143</v>
      </c>
      <c r="B45" s="34" t="s">
        <v>144</v>
      </c>
      <c r="C45" s="36" t="s">
        <v>145</v>
      </c>
      <c r="D45" s="34" t="s">
        <v>36</v>
      </c>
      <c r="E45" s="34" t="s">
        <v>114</v>
      </c>
      <c r="F45" s="35" t="s">
        <v>146</v>
      </c>
      <c r="G45" s="18"/>
      <c r="H45" s="19">
        <v>0</v>
      </c>
      <c r="I45" s="20">
        <f t="shared" si="0"/>
        <v>0</v>
      </c>
      <c r="J45" s="26"/>
      <c r="K45" s="27"/>
      <c r="L45" s="26"/>
      <c r="M45" s="26"/>
    </row>
    <row r="46" spans="1:13" s="22" customFormat="1" ht="14.25">
      <c r="A46" s="34" t="s">
        <v>147</v>
      </c>
      <c r="B46" s="34" t="s">
        <v>148</v>
      </c>
      <c r="C46" s="36" t="s">
        <v>149</v>
      </c>
      <c r="D46" s="34" t="s">
        <v>36</v>
      </c>
      <c r="E46" s="34" t="s">
        <v>114</v>
      </c>
      <c r="F46" s="35" t="s">
        <v>150</v>
      </c>
      <c r="G46" s="18"/>
      <c r="H46" s="19">
        <v>0</v>
      </c>
      <c r="I46" s="20">
        <f t="shared" si="0"/>
        <v>0</v>
      </c>
      <c r="J46" s="26"/>
      <c r="K46" s="27"/>
      <c r="L46" s="26"/>
      <c r="M46" s="26"/>
    </row>
    <row r="47" spans="1:13" s="22" customFormat="1" ht="14.25">
      <c r="A47" s="34" t="s">
        <v>151</v>
      </c>
      <c r="B47" s="34" t="s">
        <v>152</v>
      </c>
      <c r="C47" s="36" t="s">
        <v>153</v>
      </c>
      <c r="D47" s="34" t="s">
        <v>18</v>
      </c>
      <c r="E47" s="34" t="s">
        <v>109</v>
      </c>
      <c r="F47" s="35" t="s">
        <v>146</v>
      </c>
      <c r="G47" s="18"/>
      <c r="H47" s="19">
        <v>0</v>
      </c>
      <c r="I47" s="20">
        <f t="shared" si="0"/>
        <v>0</v>
      </c>
      <c r="J47" s="26"/>
      <c r="K47" s="27"/>
      <c r="L47" s="26"/>
      <c r="M47" s="26"/>
    </row>
    <row r="48" spans="1:13" s="22" customFormat="1" ht="14.25">
      <c r="A48" s="34" t="s">
        <v>154</v>
      </c>
      <c r="B48" s="34" t="s">
        <v>155</v>
      </c>
      <c r="C48" s="36" t="s">
        <v>156</v>
      </c>
      <c r="D48" s="34" t="s">
        <v>18</v>
      </c>
      <c r="E48" s="34" t="s">
        <v>52</v>
      </c>
      <c r="F48" s="35" t="s">
        <v>157</v>
      </c>
      <c r="G48" s="18"/>
      <c r="H48" s="19">
        <v>0</v>
      </c>
      <c r="I48" s="20">
        <f t="shared" si="0"/>
        <v>0</v>
      </c>
      <c r="J48" s="26"/>
      <c r="K48" s="27"/>
      <c r="L48" s="26"/>
      <c r="M48" s="26"/>
    </row>
    <row r="49" spans="1:13" s="22" customFormat="1" ht="14.25">
      <c r="A49" s="34" t="s">
        <v>158</v>
      </c>
      <c r="B49" s="34" t="s">
        <v>159</v>
      </c>
      <c r="C49" s="36" t="s">
        <v>160</v>
      </c>
      <c r="D49" s="34" t="s">
        <v>30</v>
      </c>
      <c r="E49" s="34" t="s">
        <v>37</v>
      </c>
      <c r="F49" s="35" t="s">
        <v>161</v>
      </c>
      <c r="G49" s="18"/>
      <c r="H49" s="19">
        <v>0</v>
      </c>
      <c r="I49" s="20">
        <f t="shared" si="0"/>
        <v>0</v>
      </c>
      <c r="J49" s="26"/>
      <c r="K49" s="27"/>
      <c r="L49" s="26"/>
      <c r="M49" s="26"/>
    </row>
    <row r="50" spans="1:13" s="22" customFormat="1" ht="18">
      <c r="A50" s="34" t="s">
        <v>162</v>
      </c>
      <c r="B50" s="34" t="s">
        <v>163</v>
      </c>
      <c r="C50" s="36" t="s">
        <v>164</v>
      </c>
      <c r="D50" s="34" t="s">
        <v>18</v>
      </c>
      <c r="E50" s="34" t="s">
        <v>165</v>
      </c>
      <c r="F50" s="35" t="s">
        <v>166</v>
      </c>
      <c r="G50" s="18"/>
      <c r="H50" s="19">
        <v>0</v>
      </c>
      <c r="I50" s="20">
        <f t="shared" si="0"/>
        <v>0</v>
      </c>
      <c r="J50" s="26"/>
      <c r="K50" s="27"/>
      <c r="L50" s="26"/>
      <c r="M50" s="26"/>
    </row>
    <row r="51" spans="1:13" s="22" customFormat="1" ht="14.25">
      <c r="A51" s="34" t="s">
        <v>167</v>
      </c>
      <c r="B51" s="34" t="s">
        <v>168</v>
      </c>
      <c r="C51" s="36" t="s">
        <v>169</v>
      </c>
      <c r="D51" s="34" t="s">
        <v>18</v>
      </c>
      <c r="E51" s="34" t="s">
        <v>52</v>
      </c>
      <c r="F51" s="35" t="s">
        <v>170</v>
      </c>
      <c r="G51" s="18"/>
      <c r="H51" s="19">
        <v>0</v>
      </c>
      <c r="I51" s="20">
        <f t="shared" si="0"/>
        <v>0</v>
      </c>
      <c r="J51" s="26"/>
      <c r="K51" s="27"/>
      <c r="L51" s="26"/>
      <c r="M51" s="26"/>
    </row>
    <row r="52" spans="1:13" s="22" customFormat="1" ht="14.25">
      <c r="A52" s="34" t="s">
        <v>171</v>
      </c>
      <c r="B52" s="34" t="s">
        <v>172</v>
      </c>
      <c r="C52" s="36" t="s">
        <v>173</v>
      </c>
      <c r="D52" s="34" t="s">
        <v>30</v>
      </c>
      <c r="E52" s="34" t="s">
        <v>174</v>
      </c>
      <c r="F52" s="35" t="s">
        <v>175</v>
      </c>
      <c r="G52" s="18"/>
      <c r="H52" s="19">
        <v>0</v>
      </c>
      <c r="I52" s="20">
        <f t="shared" si="0"/>
        <v>0</v>
      </c>
      <c r="J52" s="26"/>
      <c r="K52" s="27"/>
      <c r="L52" s="26"/>
      <c r="M52" s="26"/>
    </row>
    <row r="53" spans="1:13" s="22" customFormat="1" ht="18">
      <c r="A53" s="34" t="s">
        <v>176</v>
      </c>
      <c r="B53" s="34" t="s">
        <v>177</v>
      </c>
      <c r="C53" s="36" t="s">
        <v>178</v>
      </c>
      <c r="D53" s="34" t="s">
        <v>18</v>
      </c>
      <c r="E53" s="34" t="s">
        <v>179</v>
      </c>
      <c r="F53" s="35" t="s">
        <v>180</v>
      </c>
      <c r="G53" s="18"/>
      <c r="H53" s="19">
        <v>0</v>
      </c>
      <c r="I53" s="20">
        <f t="shared" si="0"/>
        <v>0</v>
      </c>
      <c r="J53" s="26"/>
      <c r="K53" s="27"/>
      <c r="L53" s="26"/>
      <c r="M53" s="26"/>
    </row>
    <row r="54" spans="1:13" s="22" customFormat="1" ht="14.25">
      <c r="A54" s="34" t="s">
        <v>181</v>
      </c>
      <c r="B54" s="34" t="s">
        <v>182</v>
      </c>
      <c r="C54" s="36" t="s">
        <v>183</v>
      </c>
      <c r="D54" s="34" t="s">
        <v>18</v>
      </c>
      <c r="E54" s="34" t="s">
        <v>184</v>
      </c>
      <c r="F54" s="35" t="s">
        <v>185</v>
      </c>
      <c r="G54" s="18"/>
      <c r="H54" s="19">
        <v>0</v>
      </c>
      <c r="I54" s="20">
        <f t="shared" si="0"/>
        <v>0</v>
      </c>
      <c r="J54" s="26"/>
      <c r="K54" s="27"/>
      <c r="L54" s="26"/>
      <c r="M54" s="26"/>
    </row>
    <row r="55" spans="1:13" s="22" customFormat="1" ht="14.25">
      <c r="A55" s="34" t="s">
        <v>186</v>
      </c>
      <c r="B55" s="34" t="s">
        <v>187</v>
      </c>
      <c r="C55" s="36" t="s">
        <v>188</v>
      </c>
      <c r="D55" s="34" t="s">
        <v>18</v>
      </c>
      <c r="E55" s="34" t="s">
        <v>189</v>
      </c>
      <c r="F55" s="35" t="s">
        <v>190</v>
      </c>
      <c r="G55" s="18"/>
      <c r="H55" s="19">
        <v>0</v>
      </c>
      <c r="I55" s="20">
        <f t="shared" si="0"/>
        <v>0</v>
      </c>
      <c r="J55" s="26"/>
      <c r="K55" s="27"/>
      <c r="L55" s="26"/>
      <c r="M55" s="26"/>
    </row>
    <row r="56" spans="1:13" s="22" customFormat="1" ht="14.25">
      <c r="A56" s="34" t="s">
        <v>191</v>
      </c>
      <c r="B56" s="34" t="s">
        <v>192</v>
      </c>
      <c r="C56" s="36" t="s">
        <v>193</v>
      </c>
      <c r="D56" s="34" t="s">
        <v>18</v>
      </c>
      <c r="E56" s="34" t="s">
        <v>194</v>
      </c>
      <c r="F56" s="35" t="s">
        <v>195</v>
      </c>
      <c r="G56" s="18"/>
      <c r="H56" s="19">
        <v>0</v>
      </c>
      <c r="I56" s="20">
        <f t="shared" si="0"/>
        <v>0</v>
      </c>
      <c r="J56" s="26"/>
      <c r="K56" s="27"/>
      <c r="L56" s="26"/>
      <c r="M56" s="26"/>
    </row>
    <row r="57" spans="1:13" s="22" customFormat="1" ht="14.25">
      <c r="A57" s="34" t="s">
        <v>196</v>
      </c>
      <c r="B57" s="34" t="s">
        <v>197</v>
      </c>
      <c r="C57" s="36" t="s">
        <v>198</v>
      </c>
      <c r="D57" s="34" t="s">
        <v>18</v>
      </c>
      <c r="E57" s="34" t="s">
        <v>109</v>
      </c>
      <c r="F57" s="35" t="s">
        <v>199</v>
      </c>
      <c r="G57" s="18"/>
      <c r="H57" s="19">
        <v>0</v>
      </c>
      <c r="I57" s="20">
        <f t="shared" si="0"/>
        <v>0</v>
      </c>
      <c r="J57" s="26"/>
      <c r="K57" s="27"/>
      <c r="L57" s="26"/>
      <c r="M57" s="26"/>
    </row>
    <row r="58" spans="1:13" s="22" customFormat="1" ht="18">
      <c r="A58" s="34" t="s">
        <v>200</v>
      </c>
      <c r="B58" s="34" t="s">
        <v>201</v>
      </c>
      <c r="C58" s="36" t="s">
        <v>202</v>
      </c>
      <c r="D58" s="34" t="s">
        <v>18</v>
      </c>
      <c r="E58" s="34" t="s">
        <v>203</v>
      </c>
      <c r="F58" s="35" t="s">
        <v>204</v>
      </c>
      <c r="G58" s="18"/>
      <c r="H58" s="19">
        <v>0</v>
      </c>
      <c r="I58" s="20">
        <f t="shared" si="0"/>
        <v>0</v>
      </c>
      <c r="J58" s="26"/>
      <c r="K58" s="27"/>
      <c r="L58" s="26"/>
      <c r="M58" s="26"/>
    </row>
    <row r="59" spans="1:13" s="22" customFormat="1" ht="14.25">
      <c r="A59" s="34" t="s">
        <v>205</v>
      </c>
      <c r="B59" s="34" t="s">
        <v>206</v>
      </c>
      <c r="C59" s="36" t="s">
        <v>207</v>
      </c>
      <c r="D59" s="34" t="s">
        <v>18</v>
      </c>
      <c r="E59" s="34" t="s">
        <v>184</v>
      </c>
      <c r="F59" s="35" t="s">
        <v>208</v>
      </c>
      <c r="G59" s="18"/>
      <c r="H59" s="19">
        <v>0</v>
      </c>
      <c r="I59" s="20">
        <f t="shared" si="0"/>
        <v>0</v>
      </c>
      <c r="J59" s="26"/>
      <c r="K59" s="27"/>
      <c r="L59" s="26"/>
      <c r="M59" s="26"/>
    </row>
    <row r="60" spans="1:13" s="22" customFormat="1" ht="14.25">
      <c r="A60" s="34" t="s">
        <v>209</v>
      </c>
      <c r="B60" s="34" t="s">
        <v>210</v>
      </c>
      <c r="C60" s="36" t="s">
        <v>211</v>
      </c>
      <c r="D60" s="34" t="s">
        <v>18</v>
      </c>
      <c r="E60" s="34" t="s">
        <v>212</v>
      </c>
      <c r="F60" s="35" t="s">
        <v>213</v>
      </c>
      <c r="G60" s="18"/>
      <c r="H60" s="19">
        <v>0</v>
      </c>
      <c r="I60" s="20">
        <f t="shared" si="0"/>
        <v>0</v>
      </c>
      <c r="J60" s="26"/>
      <c r="K60" s="27"/>
      <c r="L60" s="26"/>
      <c r="M60" s="26"/>
    </row>
    <row r="61" spans="1:13" s="22" customFormat="1" ht="14.25">
      <c r="A61" s="34" t="s">
        <v>214</v>
      </c>
      <c r="B61" s="34" t="s">
        <v>215</v>
      </c>
      <c r="C61" s="36" t="s">
        <v>216</v>
      </c>
      <c r="D61" s="34" t="s">
        <v>18</v>
      </c>
      <c r="E61" s="34" t="s">
        <v>52</v>
      </c>
      <c r="F61" s="35" t="s">
        <v>217</v>
      </c>
      <c r="G61" s="18"/>
      <c r="H61" s="19">
        <v>0</v>
      </c>
      <c r="I61" s="20">
        <f t="shared" si="0"/>
        <v>0</v>
      </c>
      <c r="J61" s="26"/>
      <c r="K61" s="27"/>
      <c r="L61" s="26"/>
      <c r="M61" s="26"/>
    </row>
    <row r="62" spans="1:13" s="22" customFormat="1" ht="14.25">
      <c r="A62" s="34" t="s">
        <v>218</v>
      </c>
      <c r="B62" s="34" t="s">
        <v>219</v>
      </c>
      <c r="C62" s="36" t="s">
        <v>220</v>
      </c>
      <c r="D62" s="34" t="s">
        <v>72</v>
      </c>
      <c r="E62" s="34" t="s">
        <v>221</v>
      </c>
      <c r="F62" s="35" t="s">
        <v>222</v>
      </c>
      <c r="G62" s="18"/>
      <c r="H62" s="19">
        <v>0</v>
      </c>
      <c r="I62" s="20">
        <f t="shared" si="0"/>
        <v>0</v>
      </c>
      <c r="J62" s="26"/>
      <c r="K62" s="27"/>
      <c r="L62" s="26"/>
      <c r="M62" s="26"/>
    </row>
    <row r="63" spans="1:13" s="22" customFormat="1" ht="14.25">
      <c r="A63" s="34" t="s">
        <v>223</v>
      </c>
      <c r="B63" s="34" t="s">
        <v>224</v>
      </c>
      <c r="C63" s="36" t="s">
        <v>225</v>
      </c>
      <c r="D63" s="34" t="s">
        <v>18</v>
      </c>
      <c r="E63" s="34" t="s">
        <v>104</v>
      </c>
      <c r="F63" s="35" t="s">
        <v>226</v>
      </c>
      <c r="G63" s="18"/>
      <c r="H63" s="19">
        <v>0</v>
      </c>
      <c r="I63" s="20">
        <f t="shared" si="0"/>
        <v>0</v>
      </c>
      <c r="J63" s="26"/>
      <c r="K63" s="27"/>
      <c r="L63" s="26"/>
      <c r="M63" s="26"/>
    </row>
    <row r="64" spans="1:13" s="22" customFormat="1" ht="14.25">
      <c r="A64" s="34" t="s">
        <v>227</v>
      </c>
      <c r="B64" s="34" t="s">
        <v>228</v>
      </c>
      <c r="C64" s="36" t="s">
        <v>229</v>
      </c>
      <c r="D64" s="34" t="s">
        <v>18</v>
      </c>
      <c r="E64" s="34" t="s">
        <v>109</v>
      </c>
      <c r="F64" s="35" t="s">
        <v>230</v>
      </c>
      <c r="G64" s="18"/>
      <c r="H64" s="19">
        <v>0</v>
      </c>
      <c r="I64" s="20">
        <f t="shared" si="0"/>
        <v>0</v>
      </c>
      <c r="J64" s="26"/>
      <c r="K64" s="27"/>
      <c r="L64" s="26"/>
      <c r="M64" s="26"/>
    </row>
    <row r="65" spans="1:13" s="22" customFormat="1" ht="14.25">
      <c r="A65" s="34" t="s">
        <v>231</v>
      </c>
      <c r="B65" s="34" t="s">
        <v>232</v>
      </c>
      <c r="C65" s="36" t="s">
        <v>233</v>
      </c>
      <c r="D65" s="34" t="s">
        <v>18</v>
      </c>
      <c r="E65" s="34" t="s">
        <v>234</v>
      </c>
      <c r="F65" s="35" t="s">
        <v>235</v>
      </c>
      <c r="G65" s="18"/>
      <c r="H65" s="19">
        <v>0</v>
      </c>
      <c r="I65" s="20">
        <f t="shared" si="0"/>
        <v>0</v>
      </c>
      <c r="J65" s="26"/>
      <c r="K65" s="27"/>
      <c r="L65" s="26"/>
      <c r="M65" s="26"/>
    </row>
    <row r="66" spans="1:13" s="22" customFormat="1" ht="14.25">
      <c r="A66" s="34" t="s">
        <v>236</v>
      </c>
      <c r="B66" s="34" t="s">
        <v>237</v>
      </c>
      <c r="C66" s="36" t="s">
        <v>238</v>
      </c>
      <c r="D66" s="34" t="s">
        <v>18</v>
      </c>
      <c r="E66" s="34" t="s">
        <v>239</v>
      </c>
      <c r="F66" s="35" t="s">
        <v>240</v>
      </c>
      <c r="G66" s="18"/>
      <c r="H66" s="19">
        <v>0</v>
      </c>
      <c r="I66" s="20">
        <f t="shared" si="0"/>
        <v>0</v>
      </c>
      <c r="J66" s="26"/>
      <c r="K66" s="27"/>
      <c r="L66" s="26"/>
      <c r="M66" s="26"/>
    </row>
    <row r="67" spans="1:13" s="22" customFormat="1" ht="14.25">
      <c r="A67" s="34" t="s">
        <v>241</v>
      </c>
      <c r="B67" s="34" t="s">
        <v>242</v>
      </c>
      <c r="C67" s="36" t="s">
        <v>243</v>
      </c>
      <c r="D67" s="34" t="s">
        <v>18</v>
      </c>
      <c r="E67" s="34" t="s">
        <v>79</v>
      </c>
      <c r="F67" s="35" t="s">
        <v>244</v>
      </c>
      <c r="G67" s="18"/>
      <c r="H67" s="19">
        <v>0</v>
      </c>
      <c r="I67" s="20">
        <f t="shared" si="0"/>
        <v>0</v>
      </c>
      <c r="J67" s="26"/>
      <c r="K67" s="27"/>
      <c r="L67" s="26"/>
      <c r="M67" s="26"/>
    </row>
    <row r="68" spans="1:13" s="22" customFormat="1" ht="14.25">
      <c r="A68" s="34" t="s">
        <v>245</v>
      </c>
      <c r="B68" s="34" t="s">
        <v>246</v>
      </c>
      <c r="C68" s="36" t="s">
        <v>247</v>
      </c>
      <c r="D68" s="34" t="s">
        <v>18</v>
      </c>
      <c r="E68" s="34" t="s">
        <v>79</v>
      </c>
      <c r="F68" s="35" t="s">
        <v>244</v>
      </c>
      <c r="G68" s="18"/>
      <c r="H68" s="19">
        <v>0</v>
      </c>
      <c r="I68" s="20">
        <f t="shared" si="0"/>
        <v>0</v>
      </c>
      <c r="J68" s="26"/>
      <c r="K68" s="27"/>
      <c r="L68" s="26"/>
      <c r="M68" s="26"/>
    </row>
    <row r="69" spans="1:13" s="22" customFormat="1" ht="14.25">
      <c r="A69" s="34" t="s">
        <v>248</v>
      </c>
      <c r="B69" s="34" t="s">
        <v>249</v>
      </c>
      <c r="C69" s="36" t="s">
        <v>250</v>
      </c>
      <c r="D69" s="34" t="s">
        <v>72</v>
      </c>
      <c r="E69" s="34" t="s">
        <v>137</v>
      </c>
      <c r="F69" s="35" t="s">
        <v>251</v>
      </c>
      <c r="G69" s="18"/>
      <c r="H69" s="19">
        <v>0</v>
      </c>
      <c r="I69" s="20">
        <f t="shared" si="0"/>
        <v>0</v>
      </c>
      <c r="J69" s="26"/>
      <c r="K69" s="27"/>
      <c r="L69" s="26"/>
      <c r="M69" s="26"/>
    </row>
    <row r="70" spans="1:13" s="22" customFormat="1" ht="14.25">
      <c r="A70" s="34" t="s">
        <v>252</v>
      </c>
      <c r="B70" s="34" t="s">
        <v>253</v>
      </c>
      <c r="C70" s="36" t="s">
        <v>254</v>
      </c>
      <c r="D70" s="34" t="s">
        <v>18</v>
      </c>
      <c r="E70" s="34" t="s">
        <v>174</v>
      </c>
      <c r="F70" s="35" t="s">
        <v>255</v>
      </c>
      <c r="G70" s="18"/>
      <c r="H70" s="19">
        <v>0</v>
      </c>
      <c r="I70" s="20">
        <f t="shared" si="0"/>
        <v>0</v>
      </c>
      <c r="J70" s="26"/>
      <c r="K70" s="27"/>
      <c r="L70" s="26"/>
      <c r="M70" s="26"/>
    </row>
    <row r="71" spans="1:13" s="22" customFormat="1" ht="14.25">
      <c r="A71" s="34" t="s">
        <v>256</v>
      </c>
      <c r="B71" s="34" t="s">
        <v>257</v>
      </c>
      <c r="C71" s="36" t="s">
        <v>258</v>
      </c>
      <c r="D71" s="34" t="s">
        <v>18</v>
      </c>
      <c r="E71" s="34" t="s">
        <v>174</v>
      </c>
      <c r="F71" s="35" t="s">
        <v>255</v>
      </c>
      <c r="G71" s="18"/>
      <c r="H71" s="19">
        <v>0</v>
      </c>
      <c r="I71" s="20">
        <f t="shared" si="0"/>
        <v>0</v>
      </c>
      <c r="J71" s="26"/>
      <c r="K71" s="27"/>
      <c r="L71" s="26"/>
      <c r="M71" s="26"/>
    </row>
    <row r="72" spans="1:13" s="22" customFormat="1" ht="14.25">
      <c r="A72" s="34" t="s">
        <v>259</v>
      </c>
      <c r="B72" s="34" t="s">
        <v>260</v>
      </c>
      <c r="C72" s="36" t="s">
        <v>261</v>
      </c>
      <c r="D72" s="34" t="s">
        <v>262</v>
      </c>
      <c r="E72" s="34" t="s">
        <v>174</v>
      </c>
      <c r="F72" s="35" t="s">
        <v>255</v>
      </c>
      <c r="G72" s="18"/>
      <c r="H72" s="19">
        <v>0</v>
      </c>
      <c r="I72" s="20">
        <f t="shared" si="0"/>
        <v>0</v>
      </c>
      <c r="J72" s="26"/>
      <c r="K72" s="27"/>
      <c r="L72" s="26"/>
      <c r="M72" s="26"/>
    </row>
    <row r="73" spans="1:13" s="22" customFormat="1" ht="14.25">
      <c r="A73" s="34" t="s">
        <v>263</v>
      </c>
      <c r="B73" s="34" t="s">
        <v>264</v>
      </c>
      <c r="C73" s="36" t="s">
        <v>265</v>
      </c>
      <c r="D73" s="34" t="s">
        <v>262</v>
      </c>
      <c r="E73" s="34" t="s">
        <v>174</v>
      </c>
      <c r="F73" s="35" t="s">
        <v>255</v>
      </c>
      <c r="G73" s="18"/>
      <c r="H73" s="19">
        <v>0</v>
      </c>
      <c r="I73" s="20">
        <f t="shared" si="0"/>
        <v>0</v>
      </c>
      <c r="J73" s="26"/>
      <c r="K73" s="27"/>
      <c r="L73" s="26"/>
      <c r="M73" s="26"/>
    </row>
    <row r="74" spans="1:13" s="22" customFormat="1" ht="14.25">
      <c r="A74" s="34" t="s">
        <v>266</v>
      </c>
      <c r="B74" s="34" t="s">
        <v>267</v>
      </c>
      <c r="C74" s="36" t="s">
        <v>268</v>
      </c>
      <c r="D74" s="34" t="s">
        <v>262</v>
      </c>
      <c r="E74" s="34" t="s">
        <v>174</v>
      </c>
      <c r="F74" s="35" t="s">
        <v>255</v>
      </c>
      <c r="G74" s="18"/>
      <c r="H74" s="19">
        <v>0</v>
      </c>
      <c r="I74" s="20">
        <f t="shared" si="0"/>
        <v>0</v>
      </c>
      <c r="J74" s="26"/>
      <c r="K74" s="27"/>
      <c r="L74" s="26"/>
      <c r="M74" s="26"/>
    </row>
    <row r="75" spans="1:13" s="22" customFormat="1" ht="14.25">
      <c r="A75" s="34" t="s">
        <v>269</v>
      </c>
      <c r="B75" s="34" t="s">
        <v>270</v>
      </c>
      <c r="C75" s="36" t="s">
        <v>271</v>
      </c>
      <c r="D75" s="34" t="s">
        <v>36</v>
      </c>
      <c r="E75" s="34" t="s">
        <v>114</v>
      </c>
      <c r="F75" s="35" t="s">
        <v>272</v>
      </c>
      <c r="G75" s="18"/>
      <c r="H75" s="19">
        <v>0</v>
      </c>
      <c r="I75" s="20">
        <f t="shared" si="0"/>
        <v>0</v>
      </c>
      <c r="J75" s="26"/>
      <c r="K75" s="27"/>
      <c r="L75" s="26"/>
      <c r="M75" s="26"/>
    </row>
    <row r="76" spans="1:13" s="22" customFormat="1" ht="14.25">
      <c r="A76" s="34" t="s">
        <v>273</v>
      </c>
      <c r="B76" s="34" t="s">
        <v>274</v>
      </c>
      <c r="C76" s="36" t="s">
        <v>275</v>
      </c>
      <c r="D76" s="34" t="s">
        <v>36</v>
      </c>
      <c r="E76" s="34" t="s">
        <v>276</v>
      </c>
      <c r="F76" s="35" t="s">
        <v>272</v>
      </c>
      <c r="G76" s="18"/>
      <c r="H76" s="19">
        <v>0</v>
      </c>
      <c r="I76" s="20">
        <f t="shared" si="0"/>
        <v>0</v>
      </c>
      <c r="J76" s="26"/>
      <c r="K76" s="27"/>
      <c r="L76" s="26"/>
      <c r="M76" s="26"/>
    </row>
    <row r="77" spans="1:13" s="22" customFormat="1" ht="14.25">
      <c r="A77" s="34" t="s">
        <v>277</v>
      </c>
      <c r="B77" s="34" t="s">
        <v>278</v>
      </c>
      <c r="C77" s="36" t="s">
        <v>279</v>
      </c>
      <c r="D77" s="34" t="s">
        <v>36</v>
      </c>
      <c r="E77" s="34" t="s">
        <v>52</v>
      </c>
      <c r="F77" s="35" t="s">
        <v>272</v>
      </c>
      <c r="G77" s="18"/>
      <c r="H77" s="19">
        <v>0</v>
      </c>
      <c r="I77" s="20">
        <f t="shared" si="0"/>
        <v>0</v>
      </c>
      <c r="J77" s="26"/>
      <c r="K77" s="27"/>
      <c r="L77" s="26"/>
      <c r="M77" s="26"/>
    </row>
    <row r="78" spans="1:13" s="22" customFormat="1" ht="14.25">
      <c r="A78" s="34" t="s">
        <v>280</v>
      </c>
      <c r="B78" s="34" t="s">
        <v>281</v>
      </c>
      <c r="C78" s="36" t="s">
        <v>282</v>
      </c>
      <c r="D78" s="34" t="s">
        <v>18</v>
      </c>
      <c r="E78" s="34" t="s">
        <v>114</v>
      </c>
      <c r="F78" s="35" t="s">
        <v>272</v>
      </c>
      <c r="G78" s="18"/>
      <c r="H78" s="19">
        <v>0</v>
      </c>
      <c r="I78" s="20">
        <f t="shared" si="0"/>
        <v>0</v>
      </c>
      <c r="J78" s="26"/>
      <c r="K78" s="27"/>
      <c r="L78" s="26"/>
      <c r="M78" s="26"/>
    </row>
    <row r="79" spans="1:13" s="22" customFormat="1" ht="14.25">
      <c r="A79" s="34" t="s">
        <v>283</v>
      </c>
      <c r="B79" s="34" t="s">
        <v>284</v>
      </c>
      <c r="C79" s="36" t="s">
        <v>285</v>
      </c>
      <c r="D79" s="34" t="s">
        <v>72</v>
      </c>
      <c r="E79" s="34" t="s">
        <v>109</v>
      </c>
      <c r="F79" s="35" t="s">
        <v>286</v>
      </c>
      <c r="G79" s="18"/>
      <c r="H79" s="19">
        <v>0</v>
      </c>
      <c r="I79" s="20">
        <f t="shared" si="0"/>
        <v>0</v>
      </c>
      <c r="J79" s="26"/>
      <c r="K79" s="27"/>
      <c r="L79" s="26"/>
      <c r="M79" s="26"/>
    </row>
    <row r="80" spans="1:13" s="22" customFormat="1" ht="14.25">
      <c r="A80" s="34" t="s">
        <v>287</v>
      </c>
      <c r="B80" s="34" t="s">
        <v>288</v>
      </c>
      <c r="C80" s="36" t="s">
        <v>289</v>
      </c>
      <c r="D80" s="34" t="s">
        <v>30</v>
      </c>
      <c r="E80" s="34" t="s">
        <v>52</v>
      </c>
      <c r="F80" s="35" t="s">
        <v>290</v>
      </c>
      <c r="G80" s="18"/>
      <c r="H80" s="19">
        <v>0</v>
      </c>
      <c r="I80" s="20">
        <f t="shared" si="0"/>
        <v>0</v>
      </c>
      <c r="J80" s="26"/>
      <c r="K80" s="27"/>
      <c r="L80" s="26"/>
      <c r="M80" s="26"/>
    </row>
    <row r="81" spans="1:13" s="22" customFormat="1" ht="14.25">
      <c r="A81" s="34" t="s">
        <v>291</v>
      </c>
      <c r="B81" s="34" t="s">
        <v>292</v>
      </c>
      <c r="C81" s="36" t="s">
        <v>293</v>
      </c>
      <c r="D81" s="34" t="s">
        <v>294</v>
      </c>
      <c r="E81" s="34" t="s">
        <v>295</v>
      </c>
      <c r="F81" s="35" t="s">
        <v>296</v>
      </c>
      <c r="G81" s="18"/>
      <c r="H81" s="19">
        <v>0</v>
      </c>
      <c r="I81" s="20">
        <f t="shared" si="0"/>
        <v>0</v>
      </c>
      <c r="J81" s="26"/>
      <c r="K81" s="27"/>
      <c r="L81" s="26"/>
      <c r="M81" s="26"/>
    </row>
    <row r="82" spans="1:13" s="22" customFormat="1" ht="14.25">
      <c r="A82" s="34" t="s">
        <v>297</v>
      </c>
      <c r="B82" s="34" t="s">
        <v>298</v>
      </c>
      <c r="C82" s="36" t="s">
        <v>299</v>
      </c>
      <c r="D82" s="34" t="s">
        <v>18</v>
      </c>
      <c r="E82" s="34" t="s">
        <v>300</v>
      </c>
      <c r="F82" s="35" t="s">
        <v>301</v>
      </c>
      <c r="G82" s="18"/>
      <c r="H82" s="19">
        <v>0</v>
      </c>
      <c r="I82" s="20">
        <f t="shared" si="0"/>
        <v>0</v>
      </c>
      <c r="J82" s="26"/>
      <c r="K82" s="27"/>
      <c r="L82" s="26"/>
      <c r="M82" s="26"/>
    </row>
    <row r="83" spans="1:13" s="22" customFormat="1" ht="14.25">
      <c r="A83" s="34" t="s">
        <v>302</v>
      </c>
      <c r="B83" s="34" t="s">
        <v>303</v>
      </c>
      <c r="C83" s="36" t="s">
        <v>304</v>
      </c>
      <c r="D83" s="34" t="s">
        <v>18</v>
      </c>
      <c r="E83" s="34" t="s">
        <v>104</v>
      </c>
      <c r="F83" s="35" t="s">
        <v>305</v>
      </c>
      <c r="G83" s="18"/>
      <c r="H83" s="19">
        <v>0</v>
      </c>
      <c r="I83" s="20">
        <f t="shared" si="0"/>
        <v>0</v>
      </c>
      <c r="J83" s="26"/>
      <c r="K83" s="27"/>
      <c r="L83" s="26"/>
      <c r="M83" s="26"/>
    </row>
    <row r="84" spans="1:13" s="22" customFormat="1" ht="14.25">
      <c r="A84" s="34" t="s">
        <v>306</v>
      </c>
      <c r="B84" s="34" t="s">
        <v>307</v>
      </c>
      <c r="C84" s="36" t="s">
        <v>308</v>
      </c>
      <c r="D84" s="34" t="s">
        <v>18</v>
      </c>
      <c r="E84" s="34" t="s">
        <v>234</v>
      </c>
      <c r="F84" s="35" t="s">
        <v>309</v>
      </c>
      <c r="G84" s="18"/>
      <c r="H84" s="19">
        <v>0</v>
      </c>
      <c r="I84" s="20">
        <f aca="true" t="shared" si="1" ref="I84:I113">SUM(E84*H84)</f>
        <v>0</v>
      </c>
      <c r="J84" s="26"/>
      <c r="K84" s="27"/>
      <c r="L84" s="26"/>
      <c r="M84" s="26"/>
    </row>
    <row r="85" spans="1:13" s="22" customFormat="1" ht="14.25">
      <c r="A85" s="34" t="s">
        <v>310</v>
      </c>
      <c r="B85" s="34" t="s">
        <v>311</v>
      </c>
      <c r="C85" s="36" t="s">
        <v>312</v>
      </c>
      <c r="D85" s="34" t="s">
        <v>18</v>
      </c>
      <c r="E85" s="34" t="s">
        <v>234</v>
      </c>
      <c r="F85" s="35" t="s">
        <v>313</v>
      </c>
      <c r="G85" s="18"/>
      <c r="H85" s="19">
        <v>0</v>
      </c>
      <c r="I85" s="20">
        <f t="shared" si="1"/>
        <v>0</v>
      </c>
      <c r="J85" s="26"/>
      <c r="K85" s="27"/>
      <c r="L85" s="26"/>
      <c r="M85" s="26"/>
    </row>
    <row r="86" spans="1:13" s="22" customFormat="1" ht="14.25">
      <c r="A86" s="34" t="s">
        <v>314</v>
      </c>
      <c r="B86" s="34" t="s">
        <v>315</v>
      </c>
      <c r="C86" s="36" t="s">
        <v>316</v>
      </c>
      <c r="D86" s="34" t="s">
        <v>18</v>
      </c>
      <c r="E86" s="34" t="s">
        <v>109</v>
      </c>
      <c r="F86" s="35" t="s">
        <v>317</v>
      </c>
      <c r="G86" s="18"/>
      <c r="H86" s="19">
        <v>0</v>
      </c>
      <c r="I86" s="20">
        <f t="shared" si="1"/>
        <v>0</v>
      </c>
      <c r="J86" s="26"/>
      <c r="K86" s="27"/>
      <c r="L86" s="26"/>
      <c r="M86" s="26"/>
    </row>
    <row r="87" spans="1:13" s="22" customFormat="1" ht="14.25">
      <c r="A87" s="34" t="s">
        <v>318</v>
      </c>
      <c r="B87" s="34" t="s">
        <v>319</v>
      </c>
      <c r="C87" s="36" t="s">
        <v>320</v>
      </c>
      <c r="D87" s="34" t="s">
        <v>18</v>
      </c>
      <c r="E87" s="34" t="s">
        <v>109</v>
      </c>
      <c r="F87" s="35" t="s">
        <v>313</v>
      </c>
      <c r="G87" s="18"/>
      <c r="H87" s="19">
        <v>0</v>
      </c>
      <c r="I87" s="20">
        <f t="shared" si="1"/>
        <v>0</v>
      </c>
      <c r="J87" s="26"/>
      <c r="K87" s="27"/>
      <c r="L87" s="26"/>
      <c r="M87" s="26"/>
    </row>
    <row r="88" spans="1:13" s="22" customFormat="1" ht="14.25">
      <c r="A88" s="34" t="s">
        <v>321</v>
      </c>
      <c r="B88" s="34" t="s">
        <v>322</v>
      </c>
      <c r="C88" s="36" t="s">
        <v>323</v>
      </c>
      <c r="D88" s="34" t="s">
        <v>18</v>
      </c>
      <c r="E88" s="34" t="s">
        <v>109</v>
      </c>
      <c r="F88" s="35" t="s">
        <v>324</v>
      </c>
      <c r="G88" s="18"/>
      <c r="H88" s="19">
        <v>0</v>
      </c>
      <c r="I88" s="20">
        <f t="shared" si="1"/>
        <v>0</v>
      </c>
      <c r="J88" s="26"/>
      <c r="K88" s="27"/>
      <c r="L88" s="26"/>
      <c r="M88" s="26"/>
    </row>
    <row r="89" spans="1:13" s="22" customFormat="1" ht="14.25">
      <c r="A89" s="34" t="s">
        <v>325</v>
      </c>
      <c r="B89" s="34" t="s">
        <v>326</v>
      </c>
      <c r="C89" s="36" t="s">
        <v>327</v>
      </c>
      <c r="D89" s="34" t="s">
        <v>18</v>
      </c>
      <c r="E89" s="34" t="s">
        <v>109</v>
      </c>
      <c r="F89" s="35" t="s">
        <v>328</v>
      </c>
      <c r="G89" s="18"/>
      <c r="H89" s="19">
        <v>0</v>
      </c>
      <c r="I89" s="20">
        <f t="shared" si="1"/>
        <v>0</v>
      </c>
      <c r="J89" s="26"/>
      <c r="K89" s="27"/>
      <c r="L89" s="26"/>
      <c r="M89" s="26"/>
    </row>
    <row r="90" spans="1:13" s="22" customFormat="1" ht="14.25">
      <c r="A90" s="34" t="s">
        <v>329</v>
      </c>
      <c r="B90" s="34" t="s">
        <v>330</v>
      </c>
      <c r="C90" s="36" t="s">
        <v>331</v>
      </c>
      <c r="D90" s="34" t="s">
        <v>18</v>
      </c>
      <c r="E90" s="34" t="s">
        <v>104</v>
      </c>
      <c r="F90" s="35" t="s">
        <v>332</v>
      </c>
      <c r="G90" s="18"/>
      <c r="H90" s="19">
        <v>0</v>
      </c>
      <c r="I90" s="20">
        <f t="shared" si="1"/>
        <v>0</v>
      </c>
      <c r="J90" s="26"/>
      <c r="K90" s="27"/>
      <c r="L90" s="26"/>
      <c r="M90" s="26"/>
    </row>
    <row r="91" spans="1:13" s="22" customFormat="1" ht="14.25">
      <c r="A91" s="34" t="s">
        <v>333</v>
      </c>
      <c r="B91" s="34" t="s">
        <v>334</v>
      </c>
      <c r="C91" s="36" t="s">
        <v>335</v>
      </c>
      <c r="D91" s="34" t="s">
        <v>66</v>
      </c>
      <c r="E91" s="34" t="s">
        <v>221</v>
      </c>
      <c r="F91" s="35" t="s">
        <v>336</v>
      </c>
      <c r="G91" s="18"/>
      <c r="H91" s="19">
        <v>0</v>
      </c>
      <c r="I91" s="20">
        <f t="shared" si="1"/>
        <v>0</v>
      </c>
      <c r="J91" s="26"/>
      <c r="K91" s="27"/>
      <c r="L91" s="26"/>
      <c r="M91" s="26"/>
    </row>
    <row r="92" spans="1:13" s="22" customFormat="1" ht="14.25">
      <c r="A92" s="34" t="s">
        <v>337</v>
      </c>
      <c r="B92" s="34" t="s">
        <v>338</v>
      </c>
      <c r="C92" s="36" t="s">
        <v>339</v>
      </c>
      <c r="D92" s="34" t="s">
        <v>66</v>
      </c>
      <c r="E92" s="34" t="s">
        <v>221</v>
      </c>
      <c r="F92" s="35" t="s">
        <v>340</v>
      </c>
      <c r="G92" s="18"/>
      <c r="H92" s="19">
        <v>0</v>
      </c>
      <c r="I92" s="20">
        <f t="shared" si="1"/>
        <v>0</v>
      </c>
      <c r="J92" s="26"/>
      <c r="K92" s="27"/>
      <c r="L92" s="26"/>
      <c r="M92" s="26"/>
    </row>
    <row r="93" spans="1:13" s="22" customFormat="1" ht="18">
      <c r="A93" s="34" t="s">
        <v>341</v>
      </c>
      <c r="B93" s="34" t="s">
        <v>342</v>
      </c>
      <c r="C93" s="36" t="s">
        <v>343</v>
      </c>
      <c r="D93" s="34" t="s">
        <v>18</v>
      </c>
      <c r="E93" s="34" t="s">
        <v>109</v>
      </c>
      <c r="F93" s="35" t="s">
        <v>332</v>
      </c>
      <c r="G93" s="18"/>
      <c r="H93" s="19">
        <v>0</v>
      </c>
      <c r="I93" s="20">
        <f t="shared" si="1"/>
        <v>0</v>
      </c>
      <c r="J93" s="26"/>
      <c r="K93" s="27"/>
      <c r="L93" s="26"/>
      <c r="M93" s="26"/>
    </row>
    <row r="94" spans="1:13" s="22" customFormat="1" ht="14.25">
      <c r="A94" s="34" t="s">
        <v>344</v>
      </c>
      <c r="B94" s="34" t="s">
        <v>345</v>
      </c>
      <c r="C94" s="36" t="s">
        <v>346</v>
      </c>
      <c r="D94" s="34" t="s">
        <v>18</v>
      </c>
      <c r="E94" s="34" t="s">
        <v>203</v>
      </c>
      <c r="F94" s="35" t="s">
        <v>347</v>
      </c>
      <c r="G94" s="18"/>
      <c r="H94" s="19">
        <v>0</v>
      </c>
      <c r="I94" s="20">
        <f t="shared" si="1"/>
        <v>0</v>
      </c>
      <c r="J94" s="26"/>
      <c r="K94" s="27"/>
      <c r="L94" s="26"/>
      <c r="M94" s="26"/>
    </row>
    <row r="95" spans="1:13" s="22" customFormat="1" ht="14.25">
      <c r="A95" s="34" t="s">
        <v>348</v>
      </c>
      <c r="B95" s="34" t="s">
        <v>349</v>
      </c>
      <c r="C95" s="36" t="s">
        <v>350</v>
      </c>
      <c r="D95" s="34" t="s">
        <v>18</v>
      </c>
      <c r="E95" s="34" t="s">
        <v>203</v>
      </c>
      <c r="F95" s="35" t="s">
        <v>347</v>
      </c>
      <c r="G95" s="18"/>
      <c r="H95" s="19">
        <v>0</v>
      </c>
      <c r="I95" s="20">
        <f t="shared" si="1"/>
        <v>0</v>
      </c>
      <c r="J95" s="26"/>
      <c r="K95" s="27"/>
      <c r="L95" s="26"/>
      <c r="M95" s="26"/>
    </row>
    <row r="96" spans="1:13" s="22" customFormat="1" ht="14.25">
      <c r="A96" s="34" t="s">
        <v>351</v>
      </c>
      <c r="B96" s="34" t="s">
        <v>352</v>
      </c>
      <c r="C96" s="36" t="s">
        <v>353</v>
      </c>
      <c r="D96" s="34" t="s">
        <v>18</v>
      </c>
      <c r="E96" s="34" t="s">
        <v>203</v>
      </c>
      <c r="F96" s="35" t="s">
        <v>354</v>
      </c>
      <c r="G96" s="18"/>
      <c r="H96" s="19">
        <v>0</v>
      </c>
      <c r="I96" s="20">
        <f t="shared" si="1"/>
        <v>0</v>
      </c>
      <c r="J96" s="26"/>
      <c r="K96" s="27"/>
      <c r="L96" s="26"/>
      <c r="M96" s="26"/>
    </row>
    <row r="97" spans="1:13" s="22" customFormat="1" ht="14.25">
      <c r="A97" s="34" t="s">
        <v>355</v>
      </c>
      <c r="B97" s="34" t="s">
        <v>356</v>
      </c>
      <c r="C97" s="36" t="s">
        <v>357</v>
      </c>
      <c r="D97" s="34" t="s">
        <v>18</v>
      </c>
      <c r="E97" s="34" t="s">
        <v>31</v>
      </c>
      <c r="F97" s="35" t="s">
        <v>358</v>
      </c>
      <c r="G97" s="18"/>
      <c r="H97" s="19">
        <v>0</v>
      </c>
      <c r="I97" s="20">
        <f t="shared" si="1"/>
        <v>0</v>
      </c>
      <c r="J97" s="26"/>
      <c r="K97" s="27"/>
      <c r="L97" s="26"/>
      <c r="M97" s="26"/>
    </row>
    <row r="98" spans="1:13" s="22" customFormat="1" ht="14.25">
      <c r="A98" s="34" t="s">
        <v>359</v>
      </c>
      <c r="B98" s="34" t="s">
        <v>360</v>
      </c>
      <c r="C98" s="36" t="s">
        <v>361</v>
      </c>
      <c r="D98" s="34" t="s">
        <v>18</v>
      </c>
      <c r="E98" s="34" t="s">
        <v>31</v>
      </c>
      <c r="F98" s="35" t="s">
        <v>362</v>
      </c>
      <c r="G98" s="18"/>
      <c r="H98" s="19">
        <v>0</v>
      </c>
      <c r="I98" s="20">
        <f t="shared" si="1"/>
        <v>0</v>
      </c>
      <c r="J98" s="26"/>
      <c r="K98" s="27"/>
      <c r="L98" s="26"/>
      <c r="M98" s="26"/>
    </row>
    <row r="99" spans="1:13" s="22" customFormat="1" ht="14.25">
      <c r="A99" s="34" t="s">
        <v>363</v>
      </c>
      <c r="B99" s="34" t="s">
        <v>364</v>
      </c>
      <c r="C99" s="36" t="s">
        <v>365</v>
      </c>
      <c r="D99" s="34" t="s">
        <v>18</v>
      </c>
      <c r="E99" s="34" t="s">
        <v>366</v>
      </c>
      <c r="F99" s="35" t="s">
        <v>367</v>
      </c>
      <c r="G99" s="18"/>
      <c r="H99" s="19">
        <v>0</v>
      </c>
      <c r="I99" s="20">
        <f t="shared" si="1"/>
        <v>0</v>
      </c>
      <c r="J99" s="26"/>
      <c r="K99" s="27"/>
      <c r="L99" s="26"/>
      <c r="M99" s="26"/>
    </row>
    <row r="100" spans="1:13" s="22" customFormat="1" ht="14.25">
      <c r="A100" s="34" t="s">
        <v>368</v>
      </c>
      <c r="B100" s="34" t="s">
        <v>369</v>
      </c>
      <c r="C100" s="36" t="s">
        <v>370</v>
      </c>
      <c r="D100" s="34" t="s">
        <v>18</v>
      </c>
      <c r="E100" s="34" t="s">
        <v>371</v>
      </c>
      <c r="F100" s="35" t="s">
        <v>372</v>
      </c>
      <c r="G100" s="18"/>
      <c r="H100" s="19">
        <v>0</v>
      </c>
      <c r="I100" s="20">
        <f t="shared" si="1"/>
        <v>0</v>
      </c>
      <c r="J100" s="26"/>
      <c r="K100" s="27"/>
      <c r="L100" s="26"/>
      <c r="M100" s="26"/>
    </row>
    <row r="101" spans="1:13" s="22" customFormat="1" ht="14.25">
      <c r="A101" s="34" t="s">
        <v>373</v>
      </c>
      <c r="B101" s="34" t="s">
        <v>374</v>
      </c>
      <c r="C101" s="36" t="s">
        <v>375</v>
      </c>
      <c r="D101" s="34" t="s">
        <v>18</v>
      </c>
      <c r="E101" s="34" t="s">
        <v>371</v>
      </c>
      <c r="F101" s="35" t="s">
        <v>376</v>
      </c>
      <c r="G101" s="18"/>
      <c r="H101" s="19">
        <v>0</v>
      </c>
      <c r="I101" s="20">
        <f t="shared" si="1"/>
        <v>0</v>
      </c>
      <c r="J101" s="26"/>
      <c r="K101" s="27"/>
      <c r="L101" s="26"/>
      <c r="M101" s="26"/>
    </row>
    <row r="102" spans="1:13" s="22" customFormat="1" ht="18">
      <c r="A102" s="34" t="s">
        <v>377</v>
      </c>
      <c r="B102" s="34" t="s">
        <v>378</v>
      </c>
      <c r="C102" s="36" t="s">
        <v>379</v>
      </c>
      <c r="D102" s="34" t="s">
        <v>18</v>
      </c>
      <c r="E102" s="34" t="s">
        <v>31</v>
      </c>
      <c r="F102" s="35" t="s">
        <v>380</v>
      </c>
      <c r="G102" s="18"/>
      <c r="H102" s="19">
        <v>0</v>
      </c>
      <c r="I102" s="20">
        <f t="shared" si="1"/>
        <v>0</v>
      </c>
      <c r="J102" s="26"/>
      <c r="K102" s="27"/>
      <c r="L102" s="26"/>
      <c r="M102" s="26"/>
    </row>
    <row r="103" spans="1:13" s="22" customFormat="1" ht="14.25">
      <c r="A103" s="34" t="s">
        <v>381</v>
      </c>
      <c r="B103" s="34" t="s">
        <v>382</v>
      </c>
      <c r="C103" s="36" t="s">
        <v>383</v>
      </c>
      <c r="D103" s="34" t="s">
        <v>18</v>
      </c>
      <c r="E103" s="34" t="s">
        <v>104</v>
      </c>
      <c r="F103" s="35" t="s">
        <v>384</v>
      </c>
      <c r="G103" s="18"/>
      <c r="H103" s="19">
        <v>0</v>
      </c>
      <c r="I103" s="20">
        <f t="shared" si="1"/>
        <v>0</v>
      </c>
      <c r="J103" s="26"/>
      <c r="K103" s="27"/>
      <c r="L103" s="26"/>
      <c r="M103" s="26"/>
    </row>
    <row r="104" spans="1:13" s="22" customFormat="1" ht="14.25">
      <c r="A104" s="34" t="s">
        <v>385</v>
      </c>
      <c r="B104" s="34" t="s">
        <v>386</v>
      </c>
      <c r="C104" s="36" t="s">
        <v>387</v>
      </c>
      <c r="D104" s="34" t="s">
        <v>18</v>
      </c>
      <c r="E104" s="34" t="s">
        <v>104</v>
      </c>
      <c r="F104" s="35" t="s">
        <v>388</v>
      </c>
      <c r="G104" s="18"/>
      <c r="H104" s="19">
        <v>0</v>
      </c>
      <c r="I104" s="20">
        <f t="shared" si="1"/>
        <v>0</v>
      </c>
      <c r="J104" s="26"/>
      <c r="K104" s="27"/>
      <c r="L104" s="26"/>
      <c r="M104" s="26"/>
    </row>
    <row r="105" spans="1:13" s="22" customFormat="1" ht="14.25">
      <c r="A105" s="34" t="s">
        <v>389</v>
      </c>
      <c r="B105" s="34" t="s">
        <v>390</v>
      </c>
      <c r="C105" s="36" t="s">
        <v>391</v>
      </c>
      <c r="D105" s="34" t="s">
        <v>18</v>
      </c>
      <c r="E105" s="34" t="s">
        <v>104</v>
      </c>
      <c r="F105" s="35" t="s">
        <v>392</v>
      </c>
      <c r="G105" s="18"/>
      <c r="H105" s="19">
        <v>0</v>
      </c>
      <c r="I105" s="20">
        <f t="shared" si="1"/>
        <v>0</v>
      </c>
      <c r="J105" s="26"/>
      <c r="K105" s="27"/>
      <c r="L105" s="26"/>
      <c r="M105" s="26"/>
    </row>
    <row r="106" spans="1:13" s="22" customFormat="1" ht="14.25">
      <c r="A106" s="34" t="s">
        <v>393</v>
      </c>
      <c r="B106" s="34" t="s">
        <v>394</v>
      </c>
      <c r="C106" s="36" t="s">
        <v>395</v>
      </c>
      <c r="D106" s="34" t="s">
        <v>18</v>
      </c>
      <c r="E106" s="34" t="s">
        <v>371</v>
      </c>
      <c r="F106" s="35" t="s">
        <v>396</v>
      </c>
      <c r="G106" s="18"/>
      <c r="H106" s="19">
        <v>0</v>
      </c>
      <c r="I106" s="20">
        <f t="shared" si="1"/>
        <v>0</v>
      </c>
      <c r="J106" s="26"/>
      <c r="K106" s="27"/>
      <c r="L106" s="26"/>
      <c r="M106" s="26"/>
    </row>
    <row r="107" spans="1:13" s="22" customFormat="1" ht="14.25">
      <c r="A107" s="34" t="s">
        <v>397</v>
      </c>
      <c r="B107" s="34" t="s">
        <v>398</v>
      </c>
      <c r="C107" s="36" t="s">
        <v>399</v>
      </c>
      <c r="D107" s="34" t="s">
        <v>18</v>
      </c>
      <c r="E107" s="34" t="s">
        <v>31</v>
      </c>
      <c r="F107" s="35" t="s">
        <v>400</v>
      </c>
      <c r="G107" s="18"/>
      <c r="H107" s="19">
        <v>0</v>
      </c>
      <c r="I107" s="20">
        <f t="shared" si="1"/>
        <v>0</v>
      </c>
      <c r="J107" s="26"/>
      <c r="K107" s="27"/>
      <c r="L107" s="26"/>
      <c r="M107" s="26"/>
    </row>
    <row r="108" spans="1:13" s="22" customFormat="1" ht="14.25">
      <c r="A108" s="34" t="s">
        <v>401</v>
      </c>
      <c r="B108" s="34" t="s">
        <v>402</v>
      </c>
      <c r="C108" s="36" t="s">
        <v>403</v>
      </c>
      <c r="D108" s="34" t="s">
        <v>404</v>
      </c>
      <c r="E108" s="34" t="s">
        <v>405</v>
      </c>
      <c r="F108" s="35" t="s">
        <v>406</v>
      </c>
      <c r="G108" s="18"/>
      <c r="H108" s="19">
        <v>0</v>
      </c>
      <c r="I108" s="20">
        <f t="shared" si="1"/>
        <v>0</v>
      </c>
      <c r="J108" s="26"/>
      <c r="K108" s="27"/>
      <c r="L108" s="26"/>
      <c r="M108" s="26"/>
    </row>
    <row r="109" spans="1:13" s="22" customFormat="1" ht="14.25">
      <c r="A109" s="34" t="s">
        <v>407</v>
      </c>
      <c r="B109" s="34" t="s">
        <v>408</v>
      </c>
      <c r="C109" s="36" t="s">
        <v>409</v>
      </c>
      <c r="D109" s="34" t="s">
        <v>18</v>
      </c>
      <c r="E109" s="34" t="s">
        <v>104</v>
      </c>
      <c r="F109" s="35" t="s">
        <v>410</v>
      </c>
      <c r="G109" s="18"/>
      <c r="H109" s="19">
        <v>0</v>
      </c>
      <c r="I109" s="20">
        <f t="shared" si="1"/>
        <v>0</v>
      </c>
      <c r="J109" s="26"/>
      <c r="K109" s="27"/>
      <c r="L109" s="26"/>
      <c r="M109" s="26"/>
    </row>
    <row r="110" spans="1:13" s="22" customFormat="1" ht="18">
      <c r="A110" s="34" t="s">
        <v>411</v>
      </c>
      <c r="B110" s="34" t="s">
        <v>412</v>
      </c>
      <c r="C110" s="36" t="s">
        <v>413</v>
      </c>
      <c r="D110" s="34" t="s">
        <v>18</v>
      </c>
      <c r="E110" s="34" t="s">
        <v>137</v>
      </c>
      <c r="F110" s="35" t="s">
        <v>414</v>
      </c>
      <c r="G110" s="18"/>
      <c r="H110" s="19">
        <v>0</v>
      </c>
      <c r="I110" s="20">
        <f t="shared" si="1"/>
        <v>0</v>
      </c>
      <c r="J110" s="26"/>
      <c r="K110" s="27"/>
      <c r="L110" s="26"/>
      <c r="M110" s="26"/>
    </row>
    <row r="111" spans="1:13" s="22" customFormat="1" ht="14.25">
      <c r="A111" s="68" t="s">
        <v>23</v>
      </c>
      <c r="B111" s="69"/>
      <c r="C111" s="70"/>
      <c r="D111" s="71"/>
      <c r="E111" s="72"/>
      <c r="F111" s="72"/>
      <c r="G111" s="73"/>
      <c r="H111" s="74">
        <f>SUM(I19:I110)</f>
        <v>0</v>
      </c>
      <c r="I111" s="75">
        <f t="shared" si="1"/>
        <v>0</v>
      </c>
      <c r="J111" s="26"/>
      <c r="K111" s="27"/>
      <c r="L111" s="26"/>
      <c r="M111" s="26"/>
    </row>
    <row r="113" spans="1:13" s="22" customFormat="1" ht="79.5" customHeight="1">
      <c r="A113" s="76" t="s">
        <v>415</v>
      </c>
      <c r="B113" s="69"/>
      <c r="C113" s="70"/>
      <c r="D113" s="71"/>
      <c r="E113" s="72"/>
      <c r="F113" s="76" t="s">
        <v>416</v>
      </c>
      <c r="G113" s="73"/>
      <c r="H113" s="77">
        <v>0</v>
      </c>
      <c r="I113" s="75">
        <f t="shared" si="1"/>
        <v>0</v>
      </c>
      <c r="J113" s="26"/>
      <c r="K113" s="27"/>
      <c r="L113" s="26"/>
      <c r="M113" s="26"/>
    </row>
  </sheetData>
  <sheetProtection/>
  <mergeCells count="32">
    <mergeCell ref="A111:G111"/>
    <mergeCell ref="H111:I111"/>
    <mergeCell ref="A113:E113"/>
    <mergeCell ref="F113:I113"/>
    <mergeCell ref="A12:C12"/>
    <mergeCell ref="D12:E12"/>
    <mergeCell ref="F12:I12"/>
    <mergeCell ref="A15:I15"/>
    <mergeCell ref="A16:I16"/>
    <mergeCell ref="A13:E13"/>
    <mergeCell ref="F13:I13"/>
    <mergeCell ref="A14:E14"/>
    <mergeCell ref="F14:I14"/>
    <mergeCell ref="A1:I1"/>
    <mergeCell ref="A2:I2"/>
    <mergeCell ref="A3:I3"/>
    <mergeCell ref="A4:I4"/>
    <mergeCell ref="A9:D9"/>
    <mergeCell ref="E9:I9"/>
    <mergeCell ref="A7:F7"/>
    <mergeCell ref="G7:I7"/>
    <mergeCell ref="A8:F8"/>
    <mergeCell ref="G8:I8"/>
    <mergeCell ref="A11:C11"/>
    <mergeCell ref="D11:E11"/>
    <mergeCell ref="A5:E5"/>
    <mergeCell ref="F5:I5"/>
    <mergeCell ref="A6:E6"/>
    <mergeCell ref="F6:I6"/>
    <mergeCell ref="A10:D10"/>
    <mergeCell ref="E10:I10"/>
    <mergeCell ref="F11:I11"/>
  </mergeCells>
  <printOptions/>
  <pageMargins left="0.51" right="0.44" top="0.984251969" bottom="0.984251969" header="0.492125985" footer="0.49212598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2"/>
  <sheetViews>
    <sheetView tabSelected="1" zoomScalePageLayoutView="0" workbookViewId="0" topLeftCell="A1">
      <selection activeCell="A4" sqref="A4:I4"/>
    </sheetView>
  </sheetViews>
  <sheetFormatPr defaultColWidth="15.140625" defaultRowHeight="12.75"/>
  <cols>
    <col min="1" max="1" width="3.140625" style="28" bestFit="1" customWidth="1"/>
    <col min="2" max="2" width="4.7109375" style="28" customWidth="1"/>
    <col min="3" max="3" width="35.00390625" style="29" customWidth="1"/>
    <col min="4" max="4" width="7.57421875" style="30" bestFit="1" customWidth="1"/>
    <col min="5" max="5" width="7.28125" style="31" bestFit="1" customWidth="1"/>
    <col min="6" max="6" width="8.00390625" style="31" customWidth="1"/>
    <col min="7" max="7" width="11.421875" style="14" customWidth="1"/>
    <col min="8" max="9" width="8.57421875" style="31" customWidth="1"/>
    <col min="10" max="10" width="15.140625" style="32" customWidth="1"/>
    <col min="11" max="11" width="15.140625" style="30" customWidth="1"/>
    <col min="12" max="13" width="15.140625" style="32" customWidth="1"/>
    <col min="14" max="16384" width="15.140625" style="33" customWidth="1"/>
  </cols>
  <sheetData>
    <row r="1" spans="1:13" s="3" customFormat="1" ht="12.75">
      <c r="A1" s="79" t="s">
        <v>417</v>
      </c>
      <c r="B1" s="58"/>
      <c r="C1" s="58"/>
      <c r="D1" s="58"/>
      <c r="E1" s="58"/>
      <c r="F1" s="58"/>
      <c r="G1" s="58"/>
      <c r="H1" s="58"/>
      <c r="I1" s="58"/>
      <c r="J1" s="1"/>
      <c r="K1" s="2"/>
      <c r="L1" s="1"/>
      <c r="M1" s="1"/>
    </row>
    <row r="2" spans="1:13" s="3" customFormat="1" ht="12.75">
      <c r="A2" s="58" t="s">
        <v>1</v>
      </c>
      <c r="B2" s="58"/>
      <c r="C2" s="58"/>
      <c r="D2" s="58"/>
      <c r="E2" s="58"/>
      <c r="F2" s="58"/>
      <c r="G2" s="58"/>
      <c r="H2" s="58"/>
      <c r="I2" s="58"/>
      <c r="J2" s="1"/>
      <c r="K2" s="2"/>
      <c r="L2" s="1"/>
      <c r="M2" s="1"/>
    </row>
    <row r="3" spans="1:13" s="6" customFormat="1" ht="8.25">
      <c r="A3" s="40" t="s">
        <v>2</v>
      </c>
      <c r="B3" s="41"/>
      <c r="C3" s="41"/>
      <c r="D3" s="41"/>
      <c r="E3" s="41"/>
      <c r="F3" s="41"/>
      <c r="G3" s="41"/>
      <c r="H3" s="41"/>
      <c r="I3" s="42"/>
      <c r="J3" s="4"/>
      <c r="K3" s="5"/>
      <c r="L3" s="4"/>
      <c r="M3" s="4"/>
    </row>
    <row r="4" spans="1:13" s="9" customFormat="1" ht="13.5" customHeight="1">
      <c r="A4" s="78" t="s">
        <v>24</v>
      </c>
      <c r="B4" s="52"/>
      <c r="C4" s="52"/>
      <c r="D4" s="52"/>
      <c r="E4" s="52"/>
      <c r="F4" s="52"/>
      <c r="G4" s="52"/>
      <c r="H4" s="52"/>
      <c r="I4" s="53"/>
      <c r="J4" s="7"/>
      <c r="K4" s="8"/>
      <c r="L4" s="7"/>
      <c r="M4" s="7"/>
    </row>
    <row r="5" spans="1:13" s="9" customFormat="1" ht="9">
      <c r="A5" s="45" t="s">
        <v>3</v>
      </c>
      <c r="B5" s="46"/>
      <c r="C5" s="46"/>
      <c r="D5" s="46"/>
      <c r="E5" s="47"/>
      <c r="F5" s="48" t="s">
        <v>4</v>
      </c>
      <c r="G5" s="48"/>
      <c r="H5" s="48"/>
      <c r="I5" s="44"/>
      <c r="J5" s="7"/>
      <c r="K5" s="8"/>
      <c r="L5" s="7"/>
      <c r="M5" s="7"/>
    </row>
    <row r="6" spans="1:13" s="9" customFormat="1" ht="13.5" customHeight="1">
      <c r="A6" s="78" t="s">
        <v>25</v>
      </c>
      <c r="B6" s="50"/>
      <c r="C6" s="50"/>
      <c r="D6" s="50"/>
      <c r="E6" s="51"/>
      <c r="F6" s="78" t="s">
        <v>26</v>
      </c>
      <c r="G6" s="52"/>
      <c r="H6" s="52"/>
      <c r="I6" s="53"/>
      <c r="J6" s="7"/>
      <c r="K6" s="8"/>
      <c r="L6" s="7"/>
      <c r="M6" s="7"/>
    </row>
    <row r="7" spans="1:14" s="6" customFormat="1" ht="8.25">
      <c r="A7" s="45" t="s">
        <v>5</v>
      </c>
      <c r="B7" s="46"/>
      <c r="C7" s="46"/>
      <c r="D7" s="46"/>
      <c r="E7" s="46"/>
      <c r="F7" s="47"/>
      <c r="G7" s="43" t="s">
        <v>6</v>
      </c>
      <c r="H7" s="48"/>
      <c r="I7" s="44"/>
      <c r="J7" s="5"/>
      <c r="K7" s="5"/>
      <c r="L7" s="5"/>
      <c r="M7" s="5"/>
      <c r="N7" s="5"/>
    </row>
    <row r="8" spans="1:14" s="9" customFormat="1" ht="13.5" customHeight="1">
      <c r="A8" s="59"/>
      <c r="B8" s="60"/>
      <c r="C8" s="60"/>
      <c r="D8" s="60"/>
      <c r="E8" s="60"/>
      <c r="F8" s="61"/>
      <c r="G8" s="62"/>
      <c r="H8" s="63"/>
      <c r="I8" s="64"/>
      <c r="J8" s="10"/>
      <c r="K8" s="10"/>
      <c r="L8" s="10"/>
      <c r="M8" s="10"/>
      <c r="N8" s="10"/>
    </row>
    <row r="9" spans="1:14" s="6" customFormat="1" ht="8.25">
      <c r="A9" s="40" t="s">
        <v>7</v>
      </c>
      <c r="B9" s="41"/>
      <c r="C9" s="41"/>
      <c r="D9" s="42"/>
      <c r="E9" s="43" t="s">
        <v>8</v>
      </c>
      <c r="F9" s="48"/>
      <c r="G9" s="48"/>
      <c r="H9" s="48"/>
      <c r="I9" s="44"/>
      <c r="J9" s="5"/>
      <c r="K9" s="5"/>
      <c r="L9" s="5"/>
      <c r="M9" s="5"/>
      <c r="N9" s="5"/>
    </row>
    <row r="10" spans="1:14" s="9" customFormat="1" ht="13.5" customHeight="1">
      <c r="A10" s="54"/>
      <c r="B10" s="55"/>
      <c r="C10" s="55"/>
      <c r="D10" s="56"/>
      <c r="E10" s="54"/>
      <c r="F10" s="55"/>
      <c r="G10" s="55"/>
      <c r="H10" s="55"/>
      <c r="I10" s="56"/>
      <c r="J10" s="10"/>
      <c r="K10" s="10"/>
      <c r="L10" s="10"/>
      <c r="M10" s="10"/>
      <c r="N10" s="10"/>
    </row>
    <row r="11" spans="1:14" s="6" customFormat="1" ht="8.25">
      <c r="A11" s="40" t="s">
        <v>9</v>
      </c>
      <c r="B11" s="41"/>
      <c r="C11" s="42"/>
      <c r="D11" s="43" t="s">
        <v>10</v>
      </c>
      <c r="E11" s="44"/>
      <c r="F11" s="43" t="s">
        <v>11</v>
      </c>
      <c r="G11" s="48"/>
      <c r="H11" s="48"/>
      <c r="I11" s="44"/>
      <c r="J11" s="5"/>
      <c r="K11" s="5"/>
      <c r="L11" s="5"/>
      <c r="M11" s="5"/>
      <c r="N11" s="5"/>
    </row>
    <row r="12" spans="1:14" s="9" customFormat="1" ht="13.5" customHeight="1">
      <c r="A12" s="54"/>
      <c r="B12" s="55"/>
      <c r="C12" s="56"/>
      <c r="D12" s="62"/>
      <c r="E12" s="64"/>
      <c r="F12" s="65"/>
      <c r="G12" s="66"/>
      <c r="H12" s="66"/>
      <c r="I12" s="67"/>
      <c r="J12" s="11"/>
      <c r="K12" s="11"/>
      <c r="L12" s="11"/>
      <c r="M12" s="11"/>
      <c r="N12" s="11"/>
    </row>
    <row r="13" spans="1:14" s="6" customFormat="1" ht="8.25">
      <c r="A13" s="40" t="s">
        <v>12</v>
      </c>
      <c r="B13" s="41"/>
      <c r="C13" s="41"/>
      <c r="D13" s="41"/>
      <c r="E13" s="42"/>
      <c r="F13" s="43" t="s">
        <v>13</v>
      </c>
      <c r="G13" s="48"/>
      <c r="H13" s="48"/>
      <c r="I13" s="44"/>
      <c r="J13" s="5"/>
      <c r="K13" s="5"/>
      <c r="L13" s="5"/>
      <c r="M13" s="5"/>
      <c r="N13" s="5"/>
    </row>
    <row r="14" spans="1:14" s="6" customFormat="1" ht="13.5" customHeight="1">
      <c r="A14" s="54"/>
      <c r="B14" s="55"/>
      <c r="C14" s="55"/>
      <c r="D14" s="55"/>
      <c r="E14" s="56"/>
      <c r="F14" s="62"/>
      <c r="G14" s="63"/>
      <c r="H14" s="63"/>
      <c r="I14" s="64"/>
      <c r="J14" s="5"/>
      <c r="K14" s="5"/>
      <c r="L14" s="5"/>
      <c r="M14" s="5"/>
      <c r="N14" s="5"/>
    </row>
    <row r="15" spans="1:14" s="6" customFormat="1" ht="8.25">
      <c r="A15" s="40" t="s">
        <v>14</v>
      </c>
      <c r="B15" s="41"/>
      <c r="C15" s="41"/>
      <c r="D15" s="41"/>
      <c r="E15" s="41"/>
      <c r="F15" s="41"/>
      <c r="G15" s="41"/>
      <c r="H15" s="41"/>
      <c r="I15" s="42"/>
      <c r="J15" s="5"/>
      <c r="K15" s="5"/>
      <c r="L15" s="5"/>
      <c r="M15" s="5"/>
      <c r="N15" s="5"/>
    </row>
    <row r="16" spans="1:14" s="6" customFormat="1" ht="13.5" customHeight="1">
      <c r="A16" s="54"/>
      <c r="B16" s="55"/>
      <c r="C16" s="55"/>
      <c r="D16" s="55"/>
      <c r="E16" s="55"/>
      <c r="F16" s="55"/>
      <c r="G16" s="55"/>
      <c r="H16" s="55"/>
      <c r="I16" s="56"/>
      <c r="J16" s="5"/>
      <c r="K16" s="5"/>
      <c r="L16" s="5"/>
      <c r="M16" s="5"/>
      <c r="N16" s="5"/>
    </row>
    <row r="17" spans="1:14" s="15" customFormat="1" ht="8.25">
      <c r="A17" s="12"/>
      <c r="B17" s="12"/>
      <c r="C17" s="12"/>
      <c r="D17" s="12"/>
      <c r="E17" s="13"/>
      <c r="F17" s="13"/>
      <c r="G17" s="13"/>
      <c r="H17" s="13"/>
      <c r="I17" s="13"/>
      <c r="J17" s="14"/>
      <c r="K17" s="14"/>
      <c r="L17" s="14"/>
      <c r="M17" s="14"/>
      <c r="N17" s="14"/>
    </row>
    <row r="18" spans="1:14" s="15" customFormat="1" ht="16.5">
      <c r="A18" s="16" t="s">
        <v>15</v>
      </c>
      <c r="B18" s="16" t="s">
        <v>16</v>
      </c>
      <c r="C18" s="16" t="s">
        <v>17</v>
      </c>
      <c r="D18" s="16" t="s">
        <v>18</v>
      </c>
      <c r="E18" s="17" t="s">
        <v>19</v>
      </c>
      <c r="F18" s="17" t="s">
        <v>20</v>
      </c>
      <c r="G18" s="17" t="s">
        <v>21</v>
      </c>
      <c r="H18" s="17" t="s">
        <v>22</v>
      </c>
      <c r="I18" s="17" t="s">
        <v>23</v>
      </c>
      <c r="J18" s="14"/>
      <c r="K18" s="14"/>
      <c r="L18" s="14"/>
      <c r="M18" s="14"/>
      <c r="N18" s="14"/>
    </row>
    <row r="19" spans="1:14" s="22" customFormat="1" ht="14.25">
      <c r="A19" s="37" t="s">
        <v>27</v>
      </c>
      <c r="B19" s="37" t="s">
        <v>418</v>
      </c>
      <c r="C19" s="39" t="s">
        <v>419</v>
      </c>
      <c r="D19" s="37" t="s">
        <v>18</v>
      </c>
      <c r="E19" s="37" t="s">
        <v>221</v>
      </c>
      <c r="F19" s="38" t="s">
        <v>420</v>
      </c>
      <c r="G19" s="18"/>
      <c r="H19" s="19">
        <v>0</v>
      </c>
      <c r="I19" s="20">
        <f>SUM(E19*H19)</f>
        <v>0</v>
      </c>
      <c r="J19" s="21"/>
      <c r="K19" s="21"/>
      <c r="L19" s="21"/>
      <c r="M19" s="21"/>
      <c r="N19" s="21"/>
    </row>
    <row r="20" spans="1:14" s="22" customFormat="1" ht="14.25">
      <c r="A20" s="37" t="s">
        <v>33</v>
      </c>
      <c r="B20" s="37" t="s">
        <v>421</v>
      </c>
      <c r="C20" s="39" t="s">
        <v>422</v>
      </c>
      <c r="D20" s="37" t="s">
        <v>18</v>
      </c>
      <c r="E20" s="37" t="s">
        <v>234</v>
      </c>
      <c r="F20" s="38" t="s">
        <v>423</v>
      </c>
      <c r="G20" s="18"/>
      <c r="H20" s="19">
        <v>0</v>
      </c>
      <c r="I20" s="20">
        <f aca="true" t="shared" si="0" ref="I20:I82">SUM(E20*H20)</f>
        <v>0</v>
      </c>
      <c r="J20" s="23"/>
      <c r="K20" s="23"/>
      <c r="L20" s="23"/>
      <c r="M20" s="23"/>
      <c r="N20" s="23"/>
    </row>
    <row r="21" spans="1:14" s="22" customFormat="1" ht="18">
      <c r="A21" s="37" t="s">
        <v>39</v>
      </c>
      <c r="B21" s="37" t="s">
        <v>424</v>
      </c>
      <c r="C21" s="39" t="s">
        <v>425</v>
      </c>
      <c r="D21" s="37" t="s">
        <v>36</v>
      </c>
      <c r="E21" s="37" t="s">
        <v>79</v>
      </c>
      <c r="F21" s="38" t="s">
        <v>426</v>
      </c>
      <c r="G21" s="18"/>
      <c r="H21" s="19">
        <v>0</v>
      </c>
      <c r="I21" s="20">
        <f t="shared" si="0"/>
        <v>0</v>
      </c>
      <c r="J21" s="21"/>
      <c r="K21" s="21"/>
      <c r="L21" s="21"/>
      <c r="M21" s="21"/>
      <c r="N21" s="21"/>
    </row>
    <row r="22" spans="1:14" s="22" customFormat="1" ht="14.25">
      <c r="A22" s="37" t="s">
        <v>43</v>
      </c>
      <c r="B22" s="37" t="s">
        <v>427</v>
      </c>
      <c r="C22" s="39" t="s">
        <v>428</v>
      </c>
      <c r="D22" s="37" t="s">
        <v>18</v>
      </c>
      <c r="E22" s="37" t="s">
        <v>114</v>
      </c>
      <c r="F22" s="38" t="s">
        <v>426</v>
      </c>
      <c r="G22" s="18"/>
      <c r="H22" s="19">
        <v>0</v>
      </c>
      <c r="I22" s="20">
        <f t="shared" si="0"/>
        <v>0</v>
      </c>
      <c r="J22" s="23"/>
      <c r="K22" s="23"/>
      <c r="L22" s="23"/>
      <c r="M22" s="23"/>
      <c r="N22" s="23"/>
    </row>
    <row r="23" spans="1:14" s="22" customFormat="1" ht="18">
      <c r="A23" s="37" t="s">
        <v>46</v>
      </c>
      <c r="B23" s="37" t="s">
        <v>429</v>
      </c>
      <c r="C23" s="39" t="s">
        <v>430</v>
      </c>
      <c r="D23" s="37" t="s">
        <v>18</v>
      </c>
      <c r="E23" s="37" t="s">
        <v>109</v>
      </c>
      <c r="F23" s="38" t="s">
        <v>431</v>
      </c>
      <c r="G23" s="18"/>
      <c r="H23" s="19">
        <v>0</v>
      </c>
      <c r="I23" s="20">
        <f t="shared" si="0"/>
        <v>0</v>
      </c>
      <c r="J23" s="21"/>
      <c r="K23" s="21"/>
      <c r="L23" s="21"/>
      <c r="M23" s="21"/>
      <c r="N23" s="21"/>
    </row>
    <row r="24" spans="1:14" s="22" customFormat="1" ht="14.25">
      <c r="A24" s="37" t="s">
        <v>49</v>
      </c>
      <c r="B24" s="37" t="s">
        <v>432</v>
      </c>
      <c r="C24" s="39" t="s">
        <v>433</v>
      </c>
      <c r="D24" s="37" t="s">
        <v>18</v>
      </c>
      <c r="E24" s="37" t="s">
        <v>234</v>
      </c>
      <c r="F24" s="38" t="s">
        <v>434</v>
      </c>
      <c r="G24" s="18"/>
      <c r="H24" s="19">
        <v>0</v>
      </c>
      <c r="I24" s="20">
        <f t="shared" si="0"/>
        <v>0</v>
      </c>
      <c r="J24" s="21"/>
      <c r="K24" s="21"/>
      <c r="L24" s="21"/>
      <c r="M24" s="21"/>
      <c r="N24" s="24"/>
    </row>
    <row r="25" spans="1:14" s="22" customFormat="1" ht="18">
      <c r="A25" s="37" t="s">
        <v>53</v>
      </c>
      <c r="B25" s="37" t="s">
        <v>435</v>
      </c>
      <c r="C25" s="39" t="s">
        <v>436</v>
      </c>
      <c r="D25" s="37" t="s">
        <v>18</v>
      </c>
      <c r="E25" s="37" t="s">
        <v>137</v>
      </c>
      <c r="F25" s="38" t="s">
        <v>437</v>
      </c>
      <c r="G25" s="18"/>
      <c r="H25" s="19">
        <v>0</v>
      </c>
      <c r="I25" s="20">
        <f t="shared" si="0"/>
        <v>0</v>
      </c>
      <c r="J25" s="25"/>
      <c r="K25" s="23"/>
      <c r="L25" s="25"/>
      <c r="M25" s="25"/>
      <c r="N25" s="25"/>
    </row>
    <row r="26" spans="1:13" s="22" customFormat="1" ht="14.25">
      <c r="A26" s="37" t="s">
        <v>56</v>
      </c>
      <c r="B26" s="37" t="s">
        <v>438</v>
      </c>
      <c r="C26" s="39" t="s">
        <v>439</v>
      </c>
      <c r="D26" s="37" t="s">
        <v>18</v>
      </c>
      <c r="E26" s="37" t="s">
        <v>114</v>
      </c>
      <c r="F26" s="38" t="s">
        <v>440</v>
      </c>
      <c r="G26" s="18"/>
      <c r="H26" s="19">
        <v>0</v>
      </c>
      <c r="I26" s="20">
        <f t="shared" si="0"/>
        <v>0</v>
      </c>
      <c r="J26" s="26"/>
      <c r="K26" s="27"/>
      <c r="L26" s="26"/>
      <c r="M26" s="26"/>
    </row>
    <row r="27" spans="1:13" s="22" customFormat="1" ht="14.25">
      <c r="A27" s="37" t="s">
        <v>59</v>
      </c>
      <c r="B27" s="37" t="s">
        <v>441</v>
      </c>
      <c r="C27" s="39" t="s">
        <v>442</v>
      </c>
      <c r="D27" s="37" t="s">
        <v>18</v>
      </c>
      <c r="E27" s="37" t="s">
        <v>114</v>
      </c>
      <c r="F27" s="38" t="s">
        <v>440</v>
      </c>
      <c r="G27" s="18"/>
      <c r="H27" s="19">
        <v>0</v>
      </c>
      <c r="I27" s="20">
        <f t="shared" si="0"/>
        <v>0</v>
      </c>
      <c r="J27" s="26"/>
      <c r="K27" s="27"/>
      <c r="L27" s="26"/>
      <c r="M27" s="26"/>
    </row>
    <row r="28" spans="1:13" s="22" customFormat="1" ht="14.25">
      <c r="A28" s="37" t="s">
        <v>63</v>
      </c>
      <c r="B28" s="37" t="s">
        <v>443</v>
      </c>
      <c r="C28" s="39" t="s">
        <v>444</v>
      </c>
      <c r="D28" s="37" t="s">
        <v>18</v>
      </c>
      <c r="E28" s="37" t="s">
        <v>109</v>
      </c>
      <c r="F28" s="38" t="s">
        <v>445</v>
      </c>
      <c r="G28" s="18"/>
      <c r="H28" s="19">
        <v>0</v>
      </c>
      <c r="I28" s="20">
        <f t="shared" si="0"/>
        <v>0</v>
      </c>
      <c r="J28" s="26"/>
      <c r="K28" s="27"/>
      <c r="L28" s="26"/>
      <c r="M28" s="26"/>
    </row>
    <row r="29" spans="1:13" s="22" customFormat="1" ht="14.25">
      <c r="A29" s="37" t="s">
        <v>69</v>
      </c>
      <c r="B29" s="37" t="s">
        <v>446</v>
      </c>
      <c r="C29" s="39" t="s">
        <v>447</v>
      </c>
      <c r="D29" s="37" t="s">
        <v>18</v>
      </c>
      <c r="E29" s="37" t="s">
        <v>109</v>
      </c>
      <c r="F29" s="38" t="s">
        <v>445</v>
      </c>
      <c r="G29" s="18"/>
      <c r="H29" s="19">
        <v>0</v>
      </c>
      <c r="I29" s="20">
        <f t="shared" si="0"/>
        <v>0</v>
      </c>
      <c r="J29" s="26"/>
      <c r="K29" s="27"/>
      <c r="L29" s="26"/>
      <c r="M29" s="26"/>
    </row>
    <row r="30" spans="1:13" s="22" customFormat="1" ht="14.25">
      <c r="A30" s="37" t="s">
        <v>75</v>
      </c>
      <c r="B30" s="37" t="s">
        <v>448</v>
      </c>
      <c r="C30" s="39" t="s">
        <v>449</v>
      </c>
      <c r="D30" s="37" t="s">
        <v>18</v>
      </c>
      <c r="E30" s="37" t="s">
        <v>109</v>
      </c>
      <c r="F30" s="38" t="s">
        <v>450</v>
      </c>
      <c r="G30" s="18"/>
      <c r="H30" s="19">
        <v>0</v>
      </c>
      <c r="I30" s="20">
        <f t="shared" si="0"/>
        <v>0</v>
      </c>
      <c r="J30" s="26"/>
      <c r="K30" s="27"/>
      <c r="L30" s="26"/>
      <c r="M30" s="26"/>
    </row>
    <row r="31" spans="1:13" s="22" customFormat="1" ht="14.25">
      <c r="A31" s="37" t="s">
        <v>81</v>
      </c>
      <c r="B31" s="37" t="s">
        <v>451</v>
      </c>
      <c r="C31" s="39" t="s">
        <v>452</v>
      </c>
      <c r="D31" s="37" t="s">
        <v>18</v>
      </c>
      <c r="E31" s="37" t="s">
        <v>109</v>
      </c>
      <c r="F31" s="38" t="s">
        <v>453</v>
      </c>
      <c r="G31" s="18"/>
      <c r="H31" s="19">
        <v>0</v>
      </c>
      <c r="I31" s="20">
        <f t="shared" si="0"/>
        <v>0</v>
      </c>
      <c r="J31" s="26"/>
      <c r="K31" s="27"/>
      <c r="L31" s="26"/>
      <c r="M31" s="26"/>
    </row>
    <row r="32" spans="1:13" s="22" customFormat="1" ht="18">
      <c r="A32" s="37" t="s">
        <v>85</v>
      </c>
      <c r="B32" s="37" t="s">
        <v>454</v>
      </c>
      <c r="C32" s="39" t="s">
        <v>455</v>
      </c>
      <c r="D32" s="37" t="s">
        <v>18</v>
      </c>
      <c r="E32" s="37" t="s">
        <v>456</v>
      </c>
      <c r="F32" s="38" t="s">
        <v>457</v>
      </c>
      <c r="G32" s="18"/>
      <c r="H32" s="19">
        <v>0</v>
      </c>
      <c r="I32" s="20">
        <f t="shared" si="0"/>
        <v>0</v>
      </c>
      <c r="J32" s="26"/>
      <c r="K32" s="27"/>
      <c r="L32" s="26"/>
      <c r="M32" s="26"/>
    </row>
    <row r="33" spans="1:13" s="22" customFormat="1" ht="14.25">
      <c r="A33" s="37" t="s">
        <v>89</v>
      </c>
      <c r="B33" s="37" t="s">
        <v>458</v>
      </c>
      <c r="C33" s="39" t="s">
        <v>459</v>
      </c>
      <c r="D33" s="37" t="s">
        <v>18</v>
      </c>
      <c r="E33" s="37" t="s">
        <v>104</v>
      </c>
      <c r="F33" s="38" t="s">
        <v>460</v>
      </c>
      <c r="G33" s="18"/>
      <c r="H33" s="19">
        <v>0</v>
      </c>
      <c r="I33" s="20">
        <f t="shared" si="0"/>
        <v>0</v>
      </c>
      <c r="J33" s="26"/>
      <c r="K33" s="27"/>
      <c r="L33" s="26"/>
      <c r="M33" s="26"/>
    </row>
    <row r="34" spans="1:13" s="22" customFormat="1" ht="18">
      <c r="A34" s="37" t="s">
        <v>93</v>
      </c>
      <c r="B34" s="37" t="s">
        <v>461</v>
      </c>
      <c r="C34" s="39" t="s">
        <v>462</v>
      </c>
      <c r="D34" s="37" t="s">
        <v>18</v>
      </c>
      <c r="E34" s="37" t="s">
        <v>137</v>
      </c>
      <c r="F34" s="38" t="s">
        <v>445</v>
      </c>
      <c r="G34" s="18"/>
      <c r="H34" s="19">
        <v>0</v>
      </c>
      <c r="I34" s="20">
        <f t="shared" si="0"/>
        <v>0</v>
      </c>
      <c r="J34" s="26"/>
      <c r="K34" s="27"/>
      <c r="L34" s="26"/>
      <c r="M34" s="26"/>
    </row>
    <row r="35" spans="1:13" s="22" customFormat="1" ht="14.25">
      <c r="A35" s="37" t="s">
        <v>97</v>
      </c>
      <c r="B35" s="37" t="s">
        <v>463</v>
      </c>
      <c r="C35" s="39" t="s">
        <v>464</v>
      </c>
      <c r="D35" s="37" t="s">
        <v>18</v>
      </c>
      <c r="E35" s="37" t="s">
        <v>104</v>
      </c>
      <c r="F35" s="38" t="s">
        <v>465</v>
      </c>
      <c r="G35" s="18"/>
      <c r="H35" s="19">
        <v>0</v>
      </c>
      <c r="I35" s="20">
        <f t="shared" si="0"/>
        <v>0</v>
      </c>
      <c r="J35" s="26"/>
      <c r="K35" s="27"/>
      <c r="L35" s="26"/>
      <c r="M35" s="26"/>
    </row>
    <row r="36" spans="1:13" s="22" customFormat="1" ht="14.25">
      <c r="A36" s="37" t="s">
        <v>101</v>
      </c>
      <c r="B36" s="37" t="s">
        <v>466</v>
      </c>
      <c r="C36" s="39" t="s">
        <v>467</v>
      </c>
      <c r="D36" s="37" t="s">
        <v>18</v>
      </c>
      <c r="E36" s="37" t="s">
        <v>109</v>
      </c>
      <c r="F36" s="38" t="s">
        <v>468</v>
      </c>
      <c r="G36" s="18"/>
      <c r="H36" s="19">
        <v>0</v>
      </c>
      <c r="I36" s="20">
        <f t="shared" si="0"/>
        <v>0</v>
      </c>
      <c r="J36" s="26"/>
      <c r="K36" s="27"/>
      <c r="L36" s="26"/>
      <c r="M36" s="26"/>
    </row>
    <row r="37" spans="1:13" s="22" customFormat="1" ht="18">
      <c r="A37" s="37" t="s">
        <v>106</v>
      </c>
      <c r="B37" s="37" t="s">
        <v>469</v>
      </c>
      <c r="C37" s="39" t="s">
        <v>470</v>
      </c>
      <c r="D37" s="37" t="s">
        <v>18</v>
      </c>
      <c r="E37" s="37" t="s">
        <v>137</v>
      </c>
      <c r="F37" s="38" t="s">
        <v>471</v>
      </c>
      <c r="G37" s="18"/>
      <c r="H37" s="19">
        <v>0</v>
      </c>
      <c r="I37" s="20">
        <f t="shared" si="0"/>
        <v>0</v>
      </c>
      <c r="J37" s="26"/>
      <c r="K37" s="27"/>
      <c r="L37" s="26"/>
      <c r="M37" s="26"/>
    </row>
    <row r="38" spans="1:13" s="22" customFormat="1" ht="18">
      <c r="A38" s="37" t="s">
        <v>111</v>
      </c>
      <c r="B38" s="37" t="s">
        <v>472</v>
      </c>
      <c r="C38" s="39" t="s">
        <v>473</v>
      </c>
      <c r="D38" s="37" t="s">
        <v>18</v>
      </c>
      <c r="E38" s="37" t="s">
        <v>104</v>
      </c>
      <c r="F38" s="38" t="s">
        <v>474</v>
      </c>
      <c r="G38" s="18"/>
      <c r="H38" s="19">
        <v>0</v>
      </c>
      <c r="I38" s="20">
        <f t="shared" si="0"/>
        <v>0</v>
      </c>
      <c r="J38" s="26"/>
      <c r="K38" s="27"/>
      <c r="L38" s="26"/>
      <c r="M38" s="26"/>
    </row>
    <row r="39" spans="1:13" s="22" customFormat="1" ht="14.25">
      <c r="A39" s="37" t="s">
        <v>116</v>
      </c>
      <c r="B39" s="37" t="s">
        <v>475</v>
      </c>
      <c r="C39" s="39" t="s">
        <v>476</v>
      </c>
      <c r="D39" s="37" t="s">
        <v>18</v>
      </c>
      <c r="E39" s="37" t="s">
        <v>234</v>
      </c>
      <c r="F39" s="38" t="s">
        <v>477</v>
      </c>
      <c r="G39" s="18"/>
      <c r="H39" s="19">
        <v>0</v>
      </c>
      <c r="I39" s="20">
        <f t="shared" si="0"/>
        <v>0</v>
      </c>
      <c r="J39" s="26"/>
      <c r="K39" s="27"/>
      <c r="L39" s="26"/>
      <c r="M39" s="26"/>
    </row>
    <row r="40" spans="1:13" s="22" customFormat="1" ht="14.25">
      <c r="A40" s="37" t="s">
        <v>121</v>
      </c>
      <c r="B40" s="37" t="s">
        <v>478</v>
      </c>
      <c r="C40" s="39" t="s">
        <v>479</v>
      </c>
      <c r="D40" s="37" t="s">
        <v>18</v>
      </c>
      <c r="E40" s="37" t="s">
        <v>114</v>
      </c>
      <c r="F40" s="38" t="s">
        <v>480</v>
      </c>
      <c r="G40" s="18"/>
      <c r="H40" s="19">
        <v>0</v>
      </c>
      <c r="I40" s="20">
        <f t="shared" si="0"/>
        <v>0</v>
      </c>
      <c r="J40" s="26"/>
      <c r="K40" s="27"/>
      <c r="L40" s="26"/>
      <c r="M40" s="26"/>
    </row>
    <row r="41" spans="1:13" s="22" customFormat="1" ht="14.25">
      <c r="A41" s="37" t="s">
        <v>125</v>
      </c>
      <c r="B41" s="37" t="s">
        <v>481</v>
      </c>
      <c r="C41" s="39" t="s">
        <v>482</v>
      </c>
      <c r="D41" s="37" t="s">
        <v>404</v>
      </c>
      <c r="E41" s="37" t="s">
        <v>79</v>
      </c>
      <c r="F41" s="38" t="s">
        <v>468</v>
      </c>
      <c r="G41" s="18"/>
      <c r="H41" s="19">
        <v>0</v>
      </c>
      <c r="I41" s="20">
        <f t="shared" si="0"/>
        <v>0</v>
      </c>
      <c r="J41" s="26"/>
      <c r="K41" s="27"/>
      <c r="L41" s="26"/>
      <c r="M41" s="26"/>
    </row>
    <row r="42" spans="1:13" s="22" customFormat="1" ht="14.25">
      <c r="A42" s="37" t="s">
        <v>130</v>
      </c>
      <c r="B42" s="37" t="s">
        <v>483</v>
      </c>
      <c r="C42" s="39" t="s">
        <v>484</v>
      </c>
      <c r="D42" s="37" t="s">
        <v>404</v>
      </c>
      <c r="E42" s="37" t="s">
        <v>104</v>
      </c>
      <c r="F42" s="38" t="s">
        <v>434</v>
      </c>
      <c r="G42" s="18"/>
      <c r="H42" s="19">
        <v>0</v>
      </c>
      <c r="I42" s="20">
        <f t="shared" si="0"/>
        <v>0</v>
      </c>
      <c r="J42" s="26"/>
      <c r="K42" s="27"/>
      <c r="L42" s="26"/>
      <c r="M42" s="26"/>
    </row>
    <row r="43" spans="1:13" s="22" customFormat="1" ht="18">
      <c r="A43" s="37" t="s">
        <v>134</v>
      </c>
      <c r="B43" s="37" t="s">
        <v>485</v>
      </c>
      <c r="C43" s="39" t="s">
        <v>486</v>
      </c>
      <c r="D43" s="37" t="s">
        <v>18</v>
      </c>
      <c r="E43" s="37" t="s">
        <v>104</v>
      </c>
      <c r="F43" s="38" t="s">
        <v>487</v>
      </c>
      <c r="G43" s="18"/>
      <c r="H43" s="19">
        <v>0</v>
      </c>
      <c r="I43" s="20">
        <f t="shared" si="0"/>
        <v>0</v>
      </c>
      <c r="J43" s="26"/>
      <c r="K43" s="27"/>
      <c r="L43" s="26"/>
      <c r="M43" s="26"/>
    </row>
    <row r="44" spans="1:13" s="22" customFormat="1" ht="14.25">
      <c r="A44" s="37" t="s">
        <v>139</v>
      </c>
      <c r="B44" s="37" t="s">
        <v>488</v>
      </c>
      <c r="C44" s="39" t="s">
        <v>489</v>
      </c>
      <c r="D44" s="37" t="s">
        <v>18</v>
      </c>
      <c r="E44" s="37" t="s">
        <v>104</v>
      </c>
      <c r="F44" s="38" t="s">
        <v>490</v>
      </c>
      <c r="G44" s="18"/>
      <c r="H44" s="19">
        <v>0</v>
      </c>
      <c r="I44" s="20">
        <f t="shared" si="0"/>
        <v>0</v>
      </c>
      <c r="J44" s="26"/>
      <c r="K44" s="27"/>
      <c r="L44" s="26"/>
      <c r="M44" s="26"/>
    </row>
    <row r="45" spans="1:13" s="22" customFormat="1" ht="14.25">
      <c r="A45" s="37" t="s">
        <v>143</v>
      </c>
      <c r="B45" s="37" t="s">
        <v>491</v>
      </c>
      <c r="C45" s="39" t="s">
        <v>492</v>
      </c>
      <c r="D45" s="37" t="s">
        <v>18</v>
      </c>
      <c r="E45" s="37" t="s">
        <v>79</v>
      </c>
      <c r="F45" s="38" t="s">
        <v>493</v>
      </c>
      <c r="G45" s="18"/>
      <c r="H45" s="19">
        <v>0</v>
      </c>
      <c r="I45" s="20">
        <f t="shared" si="0"/>
        <v>0</v>
      </c>
      <c r="J45" s="26"/>
      <c r="K45" s="27"/>
      <c r="L45" s="26"/>
      <c r="M45" s="26"/>
    </row>
    <row r="46" spans="1:13" s="22" customFormat="1" ht="14.25">
      <c r="A46" s="37" t="s">
        <v>147</v>
      </c>
      <c r="B46" s="37" t="s">
        <v>494</v>
      </c>
      <c r="C46" s="39" t="s">
        <v>495</v>
      </c>
      <c r="D46" s="37" t="s">
        <v>18</v>
      </c>
      <c r="E46" s="37" t="s">
        <v>104</v>
      </c>
      <c r="F46" s="38" t="s">
        <v>496</v>
      </c>
      <c r="G46" s="18"/>
      <c r="H46" s="19">
        <v>0</v>
      </c>
      <c r="I46" s="20">
        <f t="shared" si="0"/>
        <v>0</v>
      </c>
      <c r="J46" s="26"/>
      <c r="K46" s="27"/>
      <c r="L46" s="26"/>
      <c r="M46" s="26"/>
    </row>
    <row r="47" spans="1:13" s="22" customFormat="1" ht="14.25">
      <c r="A47" s="37" t="s">
        <v>151</v>
      </c>
      <c r="B47" s="37" t="s">
        <v>497</v>
      </c>
      <c r="C47" s="39" t="s">
        <v>498</v>
      </c>
      <c r="D47" s="37" t="s">
        <v>18</v>
      </c>
      <c r="E47" s="37" t="s">
        <v>137</v>
      </c>
      <c r="F47" s="38" t="s">
        <v>499</v>
      </c>
      <c r="G47" s="18"/>
      <c r="H47" s="19">
        <v>0</v>
      </c>
      <c r="I47" s="20">
        <f t="shared" si="0"/>
        <v>0</v>
      </c>
      <c r="J47" s="26"/>
      <c r="K47" s="27"/>
      <c r="L47" s="26"/>
      <c r="M47" s="26"/>
    </row>
    <row r="48" spans="1:13" s="22" customFormat="1" ht="14.25">
      <c r="A48" s="37" t="s">
        <v>154</v>
      </c>
      <c r="B48" s="37" t="s">
        <v>500</v>
      </c>
      <c r="C48" s="39" t="s">
        <v>501</v>
      </c>
      <c r="D48" s="37" t="s">
        <v>18</v>
      </c>
      <c r="E48" s="37" t="s">
        <v>137</v>
      </c>
      <c r="F48" s="38" t="s">
        <v>499</v>
      </c>
      <c r="G48" s="18"/>
      <c r="H48" s="19">
        <v>0</v>
      </c>
      <c r="I48" s="20">
        <f t="shared" si="0"/>
        <v>0</v>
      </c>
      <c r="J48" s="26"/>
      <c r="K48" s="27"/>
      <c r="L48" s="26"/>
      <c r="M48" s="26"/>
    </row>
    <row r="49" spans="1:13" s="22" customFormat="1" ht="18">
      <c r="A49" s="37" t="s">
        <v>158</v>
      </c>
      <c r="B49" s="37" t="s">
        <v>502</v>
      </c>
      <c r="C49" s="39" t="s">
        <v>503</v>
      </c>
      <c r="D49" s="37" t="s">
        <v>18</v>
      </c>
      <c r="E49" s="37" t="s">
        <v>137</v>
      </c>
      <c r="F49" s="38" t="s">
        <v>499</v>
      </c>
      <c r="G49" s="18"/>
      <c r="H49" s="19">
        <v>0</v>
      </c>
      <c r="I49" s="20">
        <f t="shared" si="0"/>
        <v>0</v>
      </c>
      <c r="J49" s="26"/>
      <c r="K49" s="27"/>
      <c r="L49" s="26"/>
      <c r="M49" s="26"/>
    </row>
    <row r="50" spans="1:13" s="22" customFormat="1" ht="14.25">
      <c r="A50" s="37" t="s">
        <v>162</v>
      </c>
      <c r="B50" s="37" t="s">
        <v>504</v>
      </c>
      <c r="C50" s="39" t="s">
        <v>505</v>
      </c>
      <c r="D50" s="37" t="s">
        <v>18</v>
      </c>
      <c r="E50" s="37" t="s">
        <v>234</v>
      </c>
      <c r="F50" s="38" t="s">
        <v>506</v>
      </c>
      <c r="G50" s="18"/>
      <c r="H50" s="19">
        <v>0</v>
      </c>
      <c r="I50" s="20">
        <f t="shared" si="0"/>
        <v>0</v>
      </c>
      <c r="J50" s="26"/>
      <c r="K50" s="27"/>
      <c r="L50" s="26"/>
      <c r="M50" s="26"/>
    </row>
    <row r="51" spans="1:13" s="22" customFormat="1" ht="14.25">
      <c r="A51" s="37" t="s">
        <v>167</v>
      </c>
      <c r="B51" s="37" t="s">
        <v>507</v>
      </c>
      <c r="C51" s="39" t="s">
        <v>508</v>
      </c>
      <c r="D51" s="37" t="s">
        <v>18</v>
      </c>
      <c r="E51" s="37" t="s">
        <v>104</v>
      </c>
      <c r="F51" s="38" t="s">
        <v>509</v>
      </c>
      <c r="G51" s="18"/>
      <c r="H51" s="19">
        <v>0</v>
      </c>
      <c r="I51" s="20">
        <f t="shared" si="0"/>
        <v>0</v>
      </c>
      <c r="J51" s="26"/>
      <c r="K51" s="27"/>
      <c r="L51" s="26"/>
      <c r="M51" s="26"/>
    </row>
    <row r="52" spans="1:13" s="22" customFormat="1" ht="14.25">
      <c r="A52" s="37" t="s">
        <v>171</v>
      </c>
      <c r="B52" s="37" t="s">
        <v>510</v>
      </c>
      <c r="C52" s="39" t="s">
        <v>511</v>
      </c>
      <c r="D52" s="37" t="s">
        <v>18</v>
      </c>
      <c r="E52" s="37" t="s">
        <v>109</v>
      </c>
      <c r="F52" s="38" t="s">
        <v>457</v>
      </c>
      <c r="G52" s="18"/>
      <c r="H52" s="19">
        <v>0</v>
      </c>
      <c r="I52" s="20">
        <f t="shared" si="0"/>
        <v>0</v>
      </c>
      <c r="J52" s="26"/>
      <c r="K52" s="27"/>
      <c r="L52" s="26"/>
      <c r="M52" s="26"/>
    </row>
    <row r="53" spans="1:13" s="22" customFormat="1" ht="14.25">
      <c r="A53" s="37" t="s">
        <v>176</v>
      </c>
      <c r="B53" s="37" t="s">
        <v>512</v>
      </c>
      <c r="C53" s="39" t="s">
        <v>513</v>
      </c>
      <c r="D53" s="37" t="s">
        <v>18</v>
      </c>
      <c r="E53" s="37" t="s">
        <v>456</v>
      </c>
      <c r="F53" s="38" t="s">
        <v>468</v>
      </c>
      <c r="G53" s="18"/>
      <c r="H53" s="19">
        <v>0</v>
      </c>
      <c r="I53" s="20">
        <f t="shared" si="0"/>
        <v>0</v>
      </c>
      <c r="J53" s="26"/>
      <c r="K53" s="27"/>
      <c r="L53" s="26"/>
      <c r="M53" s="26"/>
    </row>
    <row r="54" spans="1:13" s="22" customFormat="1" ht="14.25">
      <c r="A54" s="37" t="s">
        <v>181</v>
      </c>
      <c r="B54" s="37" t="s">
        <v>514</v>
      </c>
      <c r="C54" s="39" t="s">
        <v>515</v>
      </c>
      <c r="D54" s="37" t="s">
        <v>18</v>
      </c>
      <c r="E54" s="37" t="s">
        <v>79</v>
      </c>
      <c r="F54" s="38" t="s">
        <v>457</v>
      </c>
      <c r="G54" s="18"/>
      <c r="H54" s="19">
        <v>0</v>
      </c>
      <c r="I54" s="20">
        <f t="shared" si="0"/>
        <v>0</v>
      </c>
      <c r="J54" s="26"/>
      <c r="K54" s="27"/>
      <c r="L54" s="26"/>
      <c r="M54" s="26"/>
    </row>
    <row r="55" spans="1:13" s="22" customFormat="1" ht="14.25">
      <c r="A55" s="37" t="s">
        <v>186</v>
      </c>
      <c r="B55" s="37" t="s">
        <v>516</v>
      </c>
      <c r="C55" s="39" t="s">
        <v>517</v>
      </c>
      <c r="D55" s="37" t="s">
        <v>18</v>
      </c>
      <c r="E55" s="37" t="s">
        <v>518</v>
      </c>
      <c r="F55" s="38" t="s">
        <v>468</v>
      </c>
      <c r="G55" s="18"/>
      <c r="H55" s="19">
        <v>0</v>
      </c>
      <c r="I55" s="20">
        <f t="shared" si="0"/>
        <v>0</v>
      </c>
      <c r="J55" s="26"/>
      <c r="K55" s="27"/>
      <c r="L55" s="26"/>
      <c r="M55" s="26"/>
    </row>
    <row r="56" spans="1:13" s="22" customFormat="1" ht="14.25">
      <c r="A56" s="37" t="s">
        <v>191</v>
      </c>
      <c r="B56" s="37" t="s">
        <v>519</v>
      </c>
      <c r="C56" s="39" t="s">
        <v>520</v>
      </c>
      <c r="D56" s="37" t="s">
        <v>18</v>
      </c>
      <c r="E56" s="37" t="s">
        <v>109</v>
      </c>
      <c r="F56" s="38" t="s">
        <v>521</v>
      </c>
      <c r="G56" s="18"/>
      <c r="H56" s="19">
        <v>0</v>
      </c>
      <c r="I56" s="20">
        <f t="shared" si="0"/>
        <v>0</v>
      </c>
      <c r="J56" s="26"/>
      <c r="K56" s="27"/>
      <c r="L56" s="26"/>
      <c r="M56" s="26"/>
    </row>
    <row r="57" spans="1:13" s="22" customFormat="1" ht="14.25">
      <c r="A57" s="37" t="s">
        <v>196</v>
      </c>
      <c r="B57" s="37" t="s">
        <v>522</v>
      </c>
      <c r="C57" s="39" t="s">
        <v>523</v>
      </c>
      <c r="D57" s="37" t="s">
        <v>18</v>
      </c>
      <c r="E57" s="37" t="s">
        <v>109</v>
      </c>
      <c r="F57" s="38" t="s">
        <v>521</v>
      </c>
      <c r="G57" s="18"/>
      <c r="H57" s="19">
        <v>0</v>
      </c>
      <c r="I57" s="20">
        <f t="shared" si="0"/>
        <v>0</v>
      </c>
      <c r="J57" s="26"/>
      <c r="K57" s="27"/>
      <c r="L57" s="26"/>
      <c r="M57" s="26"/>
    </row>
    <row r="58" spans="1:13" s="22" customFormat="1" ht="14.25">
      <c r="A58" s="37" t="s">
        <v>200</v>
      </c>
      <c r="B58" s="37" t="s">
        <v>524</v>
      </c>
      <c r="C58" s="39" t="s">
        <v>525</v>
      </c>
      <c r="D58" s="37" t="s">
        <v>18</v>
      </c>
      <c r="E58" s="37" t="s">
        <v>109</v>
      </c>
      <c r="F58" s="38" t="s">
        <v>468</v>
      </c>
      <c r="G58" s="18"/>
      <c r="H58" s="19">
        <v>0</v>
      </c>
      <c r="I58" s="20">
        <f t="shared" si="0"/>
        <v>0</v>
      </c>
      <c r="J58" s="26"/>
      <c r="K58" s="27"/>
      <c r="L58" s="26"/>
      <c r="M58" s="26"/>
    </row>
    <row r="59" spans="1:13" s="22" customFormat="1" ht="14.25">
      <c r="A59" s="37" t="s">
        <v>205</v>
      </c>
      <c r="B59" s="37" t="s">
        <v>526</v>
      </c>
      <c r="C59" s="39" t="s">
        <v>527</v>
      </c>
      <c r="D59" s="37" t="s">
        <v>18</v>
      </c>
      <c r="E59" s="37" t="s">
        <v>109</v>
      </c>
      <c r="F59" s="38" t="s">
        <v>521</v>
      </c>
      <c r="G59" s="18"/>
      <c r="H59" s="19">
        <v>0</v>
      </c>
      <c r="I59" s="20">
        <f t="shared" si="0"/>
        <v>0</v>
      </c>
      <c r="J59" s="26"/>
      <c r="K59" s="27"/>
      <c r="L59" s="26"/>
      <c r="M59" s="26"/>
    </row>
    <row r="60" spans="1:13" s="22" customFormat="1" ht="14.25">
      <c r="A60" s="37" t="s">
        <v>209</v>
      </c>
      <c r="B60" s="37" t="s">
        <v>528</v>
      </c>
      <c r="C60" s="39" t="s">
        <v>529</v>
      </c>
      <c r="D60" s="37" t="s">
        <v>18</v>
      </c>
      <c r="E60" s="37" t="s">
        <v>109</v>
      </c>
      <c r="F60" s="38" t="s">
        <v>468</v>
      </c>
      <c r="G60" s="18"/>
      <c r="H60" s="19">
        <v>0</v>
      </c>
      <c r="I60" s="20">
        <f t="shared" si="0"/>
        <v>0</v>
      </c>
      <c r="J60" s="26"/>
      <c r="K60" s="27"/>
      <c r="L60" s="26"/>
      <c r="M60" s="26"/>
    </row>
    <row r="61" spans="1:13" s="22" customFormat="1" ht="14.25">
      <c r="A61" s="37" t="s">
        <v>214</v>
      </c>
      <c r="B61" s="37" t="s">
        <v>530</v>
      </c>
      <c r="C61" s="39" t="s">
        <v>531</v>
      </c>
      <c r="D61" s="37" t="s">
        <v>18</v>
      </c>
      <c r="E61" s="37" t="s">
        <v>109</v>
      </c>
      <c r="F61" s="38" t="s">
        <v>521</v>
      </c>
      <c r="G61" s="18"/>
      <c r="H61" s="19">
        <v>0</v>
      </c>
      <c r="I61" s="20">
        <f t="shared" si="0"/>
        <v>0</v>
      </c>
      <c r="J61" s="26"/>
      <c r="K61" s="27"/>
      <c r="L61" s="26"/>
      <c r="M61" s="26"/>
    </row>
    <row r="62" spans="1:13" s="22" customFormat="1" ht="14.25">
      <c r="A62" s="37" t="s">
        <v>218</v>
      </c>
      <c r="B62" s="37" t="s">
        <v>532</v>
      </c>
      <c r="C62" s="39" t="s">
        <v>533</v>
      </c>
      <c r="D62" s="37" t="s">
        <v>30</v>
      </c>
      <c r="E62" s="37" t="s">
        <v>104</v>
      </c>
      <c r="F62" s="38" t="s">
        <v>509</v>
      </c>
      <c r="G62" s="18"/>
      <c r="H62" s="19">
        <v>0</v>
      </c>
      <c r="I62" s="20">
        <f t="shared" si="0"/>
        <v>0</v>
      </c>
      <c r="J62" s="26"/>
      <c r="K62" s="27"/>
      <c r="L62" s="26"/>
      <c r="M62" s="26"/>
    </row>
    <row r="63" spans="1:13" s="22" customFormat="1" ht="14.25">
      <c r="A63" s="37" t="s">
        <v>223</v>
      </c>
      <c r="B63" s="37" t="s">
        <v>534</v>
      </c>
      <c r="C63" s="39" t="s">
        <v>535</v>
      </c>
      <c r="D63" s="37" t="s">
        <v>30</v>
      </c>
      <c r="E63" s="37" t="s">
        <v>234</v>
      </c>
      <c r="F63" s="38" t="s">
        <v>440</v>
      </c>
      <c r="G63" s="18"/>
      <c r="H63" s="19">
        <v>0</v>
      </c>
      <c r="I63" s="20">
        <f t="shared" si="0"/>
        <v>0</v>
      </c>
      <c r="J63" s="26"/>
      <c r="K63" s="27"/>
      <c r="L63" s="26"/>
      <c r="M63" s="26"/>
    </row>
    <row r="64" spans="1:13" s="22" customFormat="1" ht="14.25">
      <c r="A64" s="37" t="s">
        <v>227</v>
      </c>
      <c r="B64" s="37" t="s">
        <v>536</v>
      </c>
      <c r="C64" s="39" t="s">
        <v>537</v>
      </c>
      <c r="D64" s="37" t="s">
        <v>18</v>
      </c>
      <c r="E64" s="37" t="s">
        <v>234</v>
      </c>
      <c r="F64" s="38" t="s">
        <v>538</v>
      </c>
      <c r="G64" s="18"/>
      <c r="H64" s="19">
        <v>0</v>
      </c>
      <c r="I64" s="20">
        <f t="shared" si="0"/>
        <v>0</v>
      </c>
      <c r="J64" s="26"/>
      <c r="K64" s="27"/>
      <c r="L64" s="26"/>
      <c r="M64" s="26"/>
    </row>
    <row r="65" spans="1:13" s="22" customFormat="1" ht="14.25">
      <c r="A65" s="37" t="s">
        <v>231</v>
      </c>
      <c r="B65" s="37" t="s">
        <v>539</v>
      </c>
      <c r="C65" s="39" t="s">
        <v>540</v>
      </c>
      <c r="D65" s="37" t="s">
        <v>18</v>
      </c>
      <c r="E65" s="37" t="s">
        <v>234</v>
      </c>
      <c r="F65" s="38" t="s">
        <v>538</v>
      </c>
      <c r="G65" s="18"/>
      <c r="H65" s="19">
        <v>0</v>
      </c>
      <c r="I65" s="20">
        <f t="shared" si="0"/>
        <v>0</v>
      </c>
      <c r="J65" s="26"/>
      <c r="K65" s="27"/>
      <c r="L65" s="26"/>
      <c r="M65" s="26"/>
    </row>
    <row r="66" spans="1:13" s="22" customFormat="1" ht="14.25">
      <c r="A66" s="37" t="s">
        <v>236</v>
      </c>
      <c r="B66" s="37" t="s">
        <v>541</v>
      </c>
      <c r="C66" s="39" t="s">
        <v>542</v>
      </c>
      <c r="D66" s="37" t="s">
        <v>18</v>
      </c>
      <c r="E66" s="37" t="s">
        <v>234</v>
      </c>
      <c r="F66" s="38" t="s">
        <v>493</v>
      </c>
      <c r="G66" s="18"/>
      <c r="H66" s="19">
        <v>0</v>
      </c>
      <c r="I66" s="20">
        <f t="shared" si="0"/>
        <v>0</v>
      </c>
      <c r="J66" s="26"/>
      <c r="K66" s="27"/>
      <c r="L66" s="26"/>
      <c r="M66" s="26"/>
    </row>
    <row r="67" spans="1:13" s="22" customFormat="1" ht="14.25">
      <c r="A67" s="37" t="s">
        <v>241</v>
      </c>
      <c r="B67" s="37" t="s">
        <v>543</v>
      </c>
      <c r="C67" s="39" t="s">
        <v>544</v>
      </c>
      <c r="D67" s="37" t="s">
        <v>18</v>
      </c>
      <c r="E67" s="37" t="s">
        <v>234</v>
      </c>
      <c r="F67" s="38" t="s">
        <v>538</v>
      </c>
      <c r="G67" s="18"/>
      <c r="H67" s="19">
        <v>0</v>
      </c>
      <c r="I67" s="20">
        <f t="shared" si="0"/>
        <v>0</v>
      </c>
      <c r="J67" s="26"/>
      <c r="K67" s="27"/>
      <c r="L67" s="26"/>
      <c r="M67" s="26"/>
    </row>
    <row r="68" spans="1:13" s="22" customFormat="1" ht="14.25">
      <c r="A68" s="37" t="s">
        <v>245</v>
      </c>
      <c r="B68" s="37" t="s">
        <v>545</v>
      </c>
      <c r="C68" s="39" t="s">
        <v>546</v>
      </c>
      <c r="D68" s="37" t="s">
        <v>18</v>
      </c>
      <c r="E68" s="37" t="s">
        <v>234</v>
      </c>
      <c r="F68" s="38" t="s">
        <v>547</v>
      </c>
      <c r="G68" s="18"/>
      <c r="H68" s="19">
        <v>0</v>
      </c>
      <c r="I68" s="20">
        <f t="shared" si="0"/>
        <v>0</v>
      </c>
      <c r="J68" s="26"/>
      <c r="K68" s="27"/>
      <c r="L68" s="26"/>
      <c r="M68" s="26"/>
    </row>
    <row r="69" spans="1:13" s="22" customFormat="1" ht="14.25">
      <c r="A69" s="37" t="s">
        <v>248</v>
      </c>
      <c r="B69" s="37" t="s">
        <v>548</v>
      </c>
      <c r="C69" s="39" t="s">
        <v>549</v>
      </c>
      <c r="D69" s="37" t="s">
        <v>18</v>
      </c>
      <c r="E69" s="37" t="s">
        <v>234</v>
      </c>
      <c r="F69" s="38" t="s">
        <v>538</v>
      </c>
      <c r="G69" s="18"/>
      <c r="H69" s="19">
        <v>0</v>
      </c>
      <c r="I69" s="20">
        <f t="shared" si="0"/>
        <v>0</v>
      </c>
      <c r="J69" s="26"/>
      <c r="K69" s="27"/>
      <c r="L69" s="26"/>
      <c r="M69" s="26"/>
    </row>
    <row r="70" spans="1:13" s="22" customFormat="1" ht="14.25">
      <c r="A70" s="37" t="s">
        <v>252</v>
      </c>
      <c r="B70" s="37" t="s">
        <v>550</v>
      </c>
      <c r="C70" s="39" t="s">
        <v>551</v>
      </c>
      <c r="D70" s="37" t="s">
        <v>18</v>
      </c>
      <c r="E70" s="37" t="s">
        <v>234</v>
      </c>
      <c r="F70" s="38" t="s">
        <v>538</v>
      </c>
      <c r="G70" s="18"/>
      <c r="H70" s="19">
        <v>0</v>
      </c>
      <c r="I70" s="20">
        <f t="shared" si="0"/>
        <v>0</v>
      </c>
      <c r="J70" s="26"/>
      <c r="K70" s="27"/>
      <c r="L70" s="26"/>
      <c r="M70" s="26"/>
    </row>
    <row r="71" spans="1:13" s="22" customFormat="1" ht="14.25">
      <c r="A71" s="37" t="s">
        <v>256</v>
      </c>
      <c r="B71" s="37" t="s">
        <v>552</v>
      </c>
      <c r="C71" s="39" t="s">
        <v>553</v>
      </c>
      <c r="D71" s="37" t="s">
        <v>18</v>
      </c>
      <c r="E71" s="37" t="s">
        <v>234</v>
      </c>
      <c r="F71" s="38" t="s">
        <v>538</v>
      </c>
      <c r="G71" s="18"/>
      <c r="H71" s="19">
        <v>0</v>
      </c>
      <c r="I71" s="20">
        <f t="shared" si="0"/>
        <v>0</v>
      </c>
      <c r="J71" s="26"/>
      <c r="K71" s="27"/>
      <c r="L71" s="26"/>
      <c r="M71" s="26"/>
    </row>
    <row r="72" spans="1:13" s="22" customFormat="1" ht="14.25">
      <c r="A72" s="37" t="s">
        <v>259</v>
      </c>
      <c r="B72" s="37" t="s">
        <v>554</v>
      </c>
      <c r="C72" s="39" t="s">
        <v>555</v>
      </c>
      <c r="D72" s="37" t="s">
        <v>18</v>
      </c>
      <c r="E72" s="37" t="s">
        <v>234</v>
      </c>
      <c r="F72" s="38" t="s">
        <v>538</v>
      </c>
      <c r="G72" s="18"/>
      <c r="H72" s="19">
        <v>0</v>
      </c>
      <c r="I72" s="20">
        <f t="shared" si="0"/>
        <v>0</v>
      </c>
      <c r="J72" s="26"/>
      <c r="K72" s="27"/>
      <c r="L72" s="26"/>
      <c r="M72" s="26"/>
    </row>
    <row r="73" spans="1:13" s="22" customFormat="1" ht="14.25">
      <c r="A73" s="37" t="s">
        <v>263</v>
      </c>
      <c r="B73" s="37" t="s">
        <v>556</v>
      </c>
      <c r="C73" s="39" t="s">
        <v>557</v>
      </c>
      <c r="D73" s="37" t="s">
        <v>18</v>
      </c>
      <c r="E73" s="37" t="s">
        <v>114</v>
      </c>
      <c r="F73" s="38" t="s">
        <v>558</v>
      </c>
      <c r="G73" s="18"/>
      <c r="H73" s="19">
        <v>0</v>
      </c>
      <c r="I73" s="20">
        <f t="shared" si="0"/>
        <v>0</v>
      </c>
      <c r="J73" s="26"/>
      <c r="K73" s="27"/>
      <c r="L73" s="26"/>
      <c r="M73" s="26"/>
    </row>
    <row r="74" spans="1:13" s="22" customFormat="1" ht="14.25">
      <c r="A74" s="37" t="s">
        <v>266</v>
      </c>
      <c r="B74" s="37" t="s">
        <v>559</v>
      </c>
      <c r="C74" s="39" t="s">
        <v>560</v>
      </c>
      <c r="D74" s="37" t="s">
        <v>294</v>
      </c>
      <c r="E74" s="37" t="s">
        <v>52</v>
      </c>
      <c r="F74" s="38" t="s">
        <v>561</v>
      </c>
      <c r="G74" s="18"/>
      <c r="H74" s="19">
        <v>0</v>
      </c>
      <c r="I74" s="20">
        <f t="shared" si="0"/>
        <v>0</v>
      </c>
      <c r="J74" s="26"/>
      <c r="K74" s="27"/>
      <c r="L74" s="26"/>
      <c r="M74" s="26"/>
    </row>
    <row r="75" spans="1:13" s="22" customFormat="1" ht="18">
      <c r="A75" s="37" t="s">
        <v>269</v>
      </c>
      <c r="B75" s="37" t="s">
        <v>562</v>
      </c>
      <c r="C75" s="39" t="s">
        <v>563</v>
      </c>
      <c r="D75" s="37" t="s">
        <v>18</v>
      </c>
      <c r="E75" s="37" t="s">
        <v>104</v>
      </c>
      <c r="F75" s="38" t="s">
        <v>564</v>
      </c>
      <c r="G75" s="18"/>
      <c r="H75" s="19">
        <v>0</v>
      </c>
      <c r="I75" s="20">
        <f t="shared" si="0"/>
        <v>0</v>
      </c>
      <c r="J75" s="26"/>
      <c r="K75" s="27"/>
      <c r="L75" s="26"/>
      <c r="M75" s="26"/>
    </row>
    <row r="76" spans="1:13" s="22" customFormat="1" ht="14.25">
      <c r="A76" s="37" t="s">
        <v>273</v>
      </c>
      <c r="B76" s="37" t="s">
        <v>565</v>
      </c>
      <c r="C76" s="39" t="s">
        <v>566</v>
      </c>
      <c r="D76" s="37" t="s">
        <v>30</v>
      </c>
      <c r="E76" s="37" t="s">
        <v>109</v>
      </c>
      <c r="F76" s="38" t="s">
        <v>450</v>
      </c>
      <c r="G76" s="18"/>
      <c r="H76" s="19">
        <v>0</v>
      </c>
      <c r="I76" s="20">
        <f t="shared" si="0"/>
        <v>0</v>
      </c>
      <c r="J76" s="26"/>
      <c r="K76" s="27"/>
      <c r="L76" s="26"/>
      <c r="M76" s="26"/>
    </row>
    <row r="77" spans="1:13" s="22" customFormat="1" ht="18">
      <c r="A77" s="37" t="s">
        <v>277</v>
      </c>
      <c r="B77" s="37" t="s">
        <v>567</v>
      </c>
      <c r="C77" s="39" t="s">
        <v>568</v>
      </c>
      <c r="D77" s="37" t="s">
        <v>18</v>
      </c>
      <c r="E77" s="37" t="s">
        <v>104</v>
      </c>
      <c r="F77" s="38" t="s">
        <v>569</v>
      </c>
      <c r="G77" s="18"/>
      <c r="H77" s="19">
        <v>0</v>
      </c>
      <c r="I77" s="20">
        <f t="shared" si="0"/>
        <v>0</v>
      </c>
      <c r="J77" s="26"/>
      <c r="K77" s="27"/>
      <c r="L77" s="26"/>
      <c r="M77" s="26"/>
    </row>
    <row r="78" spans="1:13" s="22" customFormat="1" ht="14.25">
      <c r="A78" s="37" t="s">
        <v>280</v>
      </c>
      <c r="B78" s="37" t="s">
        <v>570</v>
      </c>
      <c r="C78" s="39" t="s">
        <v>571</v>
      </c>
      <c r="D78" s="37" t="s">
        <v>18</v>
      </c>
      <c r="E78" s="37" t="s">
        <v>52</v>
      </c>
      <c r="F78" s="38" t="s">
        <v>572</v>
      </c>
      <c r="G78" s="18"/>
      <c r="H78" s="19">
        <v>0</v>
      </c>
      <c r="I78" s="20">
        <f t="shared" si="0"/>
        <v>0</v>
      </c>
      <c r="J78" s="26"/>
      <c r="K78" s="27"/>
      <c r="L78" s="26"/>
      <c r="M78" s="26"/>
    </row>
    <row r="79" spans="1:13" s="22" customFormat="1" ht="14.25">
      <c r="A79" s="37" t="s">
        <v>283</v>
      </c>
      <c r="B79" s="37" t="s">
        <v>573</v>
      </c>
      <c r="C79" s="39" t="s">
        <v>574</v>
      </c>
      <c r="D79" s="37" t="s">
        <v>18</v>
      </c>
      <c r="E79" s="37" t="s">
        <v>234</v>
      </c>
      <c r="F79" s="38" t="s">
        <v>575</v>
      </c>
      <c r="G79" s="18"/>
      <c r="H79" s="19">
        <v>0</v>
      </c>
      <c r="I79" s="20">
        <f t="shared" si="0"/>
        <v>0</v>
      </c>
      <c r="J79" s="26"/>
      <c r="K79" s="27"/>
      <c r="L79" s="26"/>
      <c r="M79" s="26"/>
    </row>
    <row r="80" spans="1:13" s="22" customFormat="1" ht="14.25">
      <c r="A80" s="80" t="s">
        <v>23</v>
      </c>
      <c r="B80" s="69"/>
      <c r="C80" s="70"/>
      <c r="D80" s="71"/>
      <c r="E80" s="72"/>
      <c r="F80" s="72"/>
      <c r="G80" s="73"/>
      <c r="H80" s="81">
        <f>SUM(I19:I79)</f>
        <v>0</v>
      </c>
      <c r="I80" s="75">
        <f t="shared" si="0"/>
        <v>0</v>
      </c>
      <c r="J80" s="26"/>
      <c r="K80" s="27"/>
      <c r="L80" s="26"/>
      <c r="M80" s="26"/>
    </row>
    <row r="82" spans="1:13" s="22" customFormat="1" ht="79.5" customHeight="1">
      <c r="A82" s="82" t="s">
        <v>415</v>
      </c>
      <c r="B82" s="69"/>
      <c r="C82" s="70"/>
      <c r="D82" s="71"/>
      <c r="E82" s="72"/>
      <c r="F82" s="82" t="s">
        <v>416</v>
      </c>
      <c r="G82" s="73"/>
      <c r="H82" s="77">
        <v>0</v>
      </c>
      <c r="I82" s="75">
        <f t="shared" si="0"/>
        <v>0</v>
      </c>
      <c r="J82" s="26"/>
      <c r="K82" s="27"/>
      <c r="L82" s="26"/>
      <c r="M82" s="26"/>
    </row>
  </sheetData>
  <sheetProtection/>
  <mergeCells count="32">
    <mergeCell ref="A80:G80"/>
    <mergeCell ref="H80:I80"/>
    <mergeCell ref="A82:E82"/>
    <mergeCell ref="F82:I82"/>
    <mergeCell ref="A12:C12"/>
    <mergeCell ref="D12:E12"/>
    <mergeCell ref="F12:I12"/>
    <mergeCell ref="A15:I15"/>
    <mergeCell ref="A16:I16"/>
    <mergeCell ref="A13:E13"/>
    <mergeCell ref="F13:I13"/>
    <mergeCell ref="A14:E14"/>
    <mergeCell ref="F14:I14"/>
    <mergeCell ref="A1:I1"/>
    <mergeCell ref="A2:I2"/>
    <mergeCell ref="A3:I3"/>
    <mergeCell ref="A4:I4"/>
    <mergeCell ref="A9:D9"/>
    <mergeCell ref="E9:I9"/>
    <mergeCell ref="A7:F7"/>
    <mergeCell ref="G7:I7"/>
    <mergeCell ref="A8:F8"/>
    <mergeCell ref="G8:I8"/>
    <mergeCell ref="A11:C11"/>
    <mergeCell ref="D11:E11"/>
    <mergeCell ref="A5:E5"/>
    <mergeCell ref="F5:I5"/>
    <mergeCell ref="A6:E6"/>
    <mergeCell ref="F6:I6"/>
    <mergeCell ref="A10:D10"/>
    <mergeCell ref="E10:I10"/>
    <mergeCell ref="F11:I11"/>
  </mergeCells>
  <printOptions/>
  <pageMargins left="0.41" right="0.61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NoteBDS</dc:creator>
  <cp:keywords/>
  <dc:description/>
  <cp:lastModifiedBy>diega</cp:lastModifiedBy>
  <cp:lastPrinted>2016-04-29T15:25:11Z</cp:lastPrinted>
  <dcterms:created xsi:type="dcterms:W3CDTF">2012-11-22T09:25:45Z</dcterms:created>
  <dcterms:modified xsi:type="dcterms:W3CDTF">2016-04-29T15:39:58Z</dcterms:modified>
  <cp:category/>
  <cp:version/>
  <cp:contentType/>
  <cp:contentStatus/>
</cp:coreProperties>
</file>