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<sst xmlns="http://schemas.openxmlformats.org/spreadsheetml/2006/main" count="133" uniqueCount="107">
  <si>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</si>
  <si>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</si>
  <si>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</si>
  <si>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</si>
  <si>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</si>
  <si>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</si>
  <si>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</si>
  <si>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</si>
  <si>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</si>
  <si>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</si>
  <si>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</si>
  <si>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</si>
  <si>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</si>
  <si>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</si>
  <si>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</si>
  <si>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</si>
  <si>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</si>
  <si>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</si>
  <si>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</si>
  <si>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</si>
  <si>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</si>
  <si>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</si>
  <si>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</si>
  <si>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</si>
  <si>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</si>
  <si>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037/2016   -   PREGÃO Nº 024/2016</t>
  </si>
  <si>
    <t>MENOR PREÇO POR LOTE</t>
  </si>
  <si>
    <t>ANEXO I   -   LOTE:  1          -          VALOR MÁXIMO DO LOTE:  R$ 293.533,29</t>
  </si>
  <si>
    <t>VALOR UNIT.</t>
  </si>
  <si>
    <t>1</t>
  </si>
  <si>
    <t>10265</t>
  </si>
  <si>
    <t>CÂMARA DE AR PARA PNEU 7.50 – 16 LT</t>
  </si>
  <si>
    <t>9,00</t>
  </si>
  <si>
    <t>72,33</t>
  </si>
  <si>
    <t>2</t>
  </si>
  <si>
    <t>10264</t>
  </si>
  <si>
    <t>CÂMARA DE AR, PARA PNEU 900-20</t>
  </si>
  <si>
    <t>114,33</t>
  </si>
  <si>
    <t>3</t>
  </si>
  <si>
    <t>10253</t>
  </si>
  <si>
    <t>PNEU BORRACHA ALTA RESISTÊNCIA - DIMENSÕES 14 X 24 – 12L – G2</t>
  </si>
  <si>
    <t>12,00</t>
  </si>
  <si>
    <t>3.830,00</t>
  </si>
  <si>
    <t>4</t>
  </si>
  <si>
    <t>10254</t>
  </si>
  <si>
    <t>PNEU BORRACHA ALTA RESISTÊNCIA - DIMENSÕES 14-00-24</t>
  </si>
  <si>
    <t>4,00</t>
  </si>
  <si>
    <t>3.290,00</t>
  </si>
  <si>
    <t>5</t>
  </si>
  <si>
    <t>10255</t>
  </si>
  <si>
    <t>PNEU BORRACHA ALTA RESISTÊNCIA - DIMENSÕES 17,5-25-12 LONAS (L3)</t>
  </si>
  <si>
    <t>5.750,00</t>
  </si>
  <si>
    <t>6</t>
  </si>
  <si>
    <t>10260</t>
  </si>
  <si>
    <t>PNEU BORRACHA ALTA RESISTÊNCIA - DIMENSÕES 215/75 R17.5</t>
  </si>
  <si>
    <t>20,00</t>
  </si>
  <si>
    <t>903,33</t>
  </si>
  <si>
    <t>7</t>
  </si>
  <si>
    <t>10252</t>
  </si>
  <si>
    <t>PNEU BORRACHA ALTA RESISTÊNCIA - DIMENSÕES 245/70 R15</t>
  </si>
  <si>
    <t>8,00</t>
  </si>
  <si>
    <t>826,67</t>
  </si>
  <si>
    <t>8</t>
  </si>
  <si>
    <t>10263</t>
  </si>
  <si>
    <t>PNEU BORRACHA ALTA RESISTÊNCIA - DIMENSÕES 245/70 R16</t>
  </si>
  <si>
    <t>1.086,67</t>
  </si>
  <si>
    <t>9</t>
  </si>
  <si>
    <t>10262</t>
  </si>
  <si>
    <t>PNEU BORRACHA ALTA RESISTÊNCIA - DIMENSÕES 7.50 – 16 LT</t>
  </si>
  <si>
    <t>10,00</t>
  </si>
  <si>
    <t>572,67</t>
  </si>
  <si>
    <t>10</t>
  </si>
  <si>
    <t>10259</t>
  </si>
  <si>
    <t>PNEU BORRACHA ALTA RESISTÊNCIA - DIMENSÕES 900-20</t>
  </si>
  <si>
    <t>962,33</t>
  </si>
  <si>
    <t>11</t>
  </si>
  <si>
    <t>10268</t>
  </si>
  <si>
    <t>PNEU BORRACHA ALTA RESISTENCIA - DIMENSÕES 900/20</t>
  </si>
  <si>
    <t>6,00</t>
  </si>
  <si>
    <t>1.193,33</t>
  </si>
  <si>
    <t>12</t>
  </si>
  <si>
    <t>10258</t>
  </si>
  <si>
    <t>PNEU BORRACHA ALTA RESISTÊNCIA 12-4-24  COM 8 LONAS - DIANTEIRO</t>
  </si>
  <si>
    <t>1.923,33</t>
  </si>
  <si>
    <t>13</t>
  </si>
  <si>
    <t>10256</t>
  </si>
  <si>
    <t>PNEU BORRACHA ALTA RESISTÊNCIA 14-9-24 COM 8 LONAS - DIANTEIRO</t>
  </si>
  <si>
    <t>2.180,00</t>
  </si>
  <si>
    <t>14</t>
  </si>
  <si>
    <t>10257</t>
  </si>
  <si>
    <t>PNEU BORRACHA ALTA RESISTÊNCIA 18-4-34 COM 10 LONAS  - TRASEIRO</t>
  </si>
  <si>
    <t>16,00</t>
  </si>
  <si>
    <t>4.433,33</t>
  </si>
  <si>
    <t>15</t>
  </si>
  <si>
    <t>10261</t>
  </si>
  <si>
    <t>PNEU BORRACHA ALTA RESISTÊNCIA – DIMENSÕES 275/80 R22.5</t>
  </si>
  <si>
    <t>30,00</t>
  </si>
  <si>
    <t>1.646,67</t>
  </si>
  <si>
    <t>16</t>
  </si>
  <si>
    <t>10266</t>
  </si>
  <si>
    <t>PROTETOR DE PNEU  900-20</t>
  </si>
  <si>
    <t>46,67</t>
  </si>
  <si>
    <t>17</t>
  </si>
  <si>
    <t>10267</t>
  </si>
  <si>
    <t>PROTETOR DE PNEU 7.50 – 16 LT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</si>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</sst>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16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8"/>
      <name val="Arial"/>
      <family val="0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5"/>
      <color indexed="8"/>
      <name val="Tahoma"/>
      <family val="0"/>
    </font>
    <font>
      <sz val="1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1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7" xfId="0" applyNumberFormat="1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84" t="s">
        <v>0</v>
      </c>
      <c r="B1" s="74"/>
      <c r="C1" s="74"/>
      <c r="D1" s="74"/>
      <c r="E1" s="74"/>
      <c r="F1" s="74"/>
      <c r="G1" s="74"/>
      <c r="H1" s="74"/>
      <c r="I1" s="74"/>
      <c r="J1" s="1"/>
      <c r="K1" s="2"/>
      <c r="L1" s="1"/>
      <c r="M1" s="1"/>
    </row>
    <row r="2" spans="1:13" s="3" customFormat="1" ht="12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1"/>
      <c r="K2" s="2"/>
      <c r="L2" s="1"/>
      <c r="M2" s="1"/>
    </row>
    <row r="3" spans="1:13" s="6" customFormat="1" ht="8.25">
      <c r="A3" s="48" t="s">
        <v>2</v>
      </c>
      <c r="B3" s="49"/>
      <c r="C3" s="49"/>
      <c r="D3" s="49"/>
      <c r="E3" s="49"/>
      <c r="F3" s="49"/>
      <c r="G3" s="49"/>
      <c r="H3" s="49"/>
      <c r="I3" s="50"/>
      <c r="J3" s="4"/>
      <c r="K3" s="5"/>
      <c r="L3" s="4"/>
      <c r="M3" s="4"/>
    </row>
    <row r="4" spans="1:13" s="9" customFormat="1" ht="13.5" customHeight="1">
      <c r="A4" s="82" t="s">
        <v>24</v>
      </c>
      <c r="B4" s="72"/>
      <c r="C4" s="72"/>
      <c r="D4" s="72"/>
      <c r="E4" s="72"/>
      <c r="F4" s="72"/>
      <c r="G4" s="72"/>
      <c r="H4" s="72"/>
      <c r="I4" s="73"/>
      <c r="J4" s="7"/>
      <c r="K4" s="8"/>
      <c r="L4" s="7"/>
      <c r="M4" s="7"/>
    </row>
    <row r="5" spans="1:13" s="9" customFormat="1" ht="9">
      <c r="A5" s="63" t="s">
        <v>3</v>
      </c>
      <c r="B5" s="64"/>
      <c r="C5" s="64"/>
      <c r="D5" s="64"/>
      <c r="E5" s="65"/>
      <c r="F5" s="55" t="s">
        <v>4</v>
      </c>
      <c r="G5" s="55"/>
      <c r="H5" s="55"/>
      <c r="I5" s="56"/>
      <c r="J5" s="7"/>
      <c r="K5" s="8"/>
      <c r="L5" s="7"/>
      <c r="M5" s="7"/>
    </row>
    <row r="6" spans="1:13" s="9" customFormat="1" ht="13.5" customHeight="1">
      <c r="A6" s="82" t="s">
        <v>25</v>
      </c>
      <c r="B6" s="70"/>
      <c r="C6" s="70"/>
      <c r="D6" s="70"/>
      <c r="E6" s="71"/>
      <c r="F6" s="82" t="s">
        <v>26</v>
      </c>
      <c r="G6" s="72"/>
      <c r="H6" s="72"/>
      <c r="I6" s="73"/>
      <c r="J6" s="7"/>
      <c r="K6" s="8"/>
      <c r="L6" s="7"/>
      <c r="M6" s="7"/>
    </row>
    <row r="7" spans="1:14" s="6" customFormat="1" ht="8.25">
      <c r="A7" s="63" t="s">
        <v>5</v>
      </c>
      <c r="B7" s="64"/>
      <c r="C7" s="64"/>
      <c r="D7" s="64"/>
      <c r="E7" s="64"/>
      <c r="F7" s="65"/>
      <c r="G7" s="54" t="s">
        <v>6</v>
      </c>
      <c r="H7" s="55"/>
      <c r="I7" s="56"/>
      <c r="J7" s="5"/>
      <c r="K7" s="5"/>
      <c r="L7" s="5"/>
      <c r="M7" s="5"/>
      <c r="N7" s="5"/>
    </row>
    <row r="8" spans="1:14" s="9" customFormat="1" ht="13.5" customHeight="1">
      <c r="A8" s="66"/>
      <c r="B8" s="67"/>
      <c r="C8" s="67"/>
      <c r="D8" s="67"/>
      <c r="E8" s="67"/>
      <c r="F8" s="68"/>
      <c r="G8" s="57"/>
      <c r="H8" s="58"/>
      <c r="I8" s="59"/>
      <c r="J8" s="10"/>
      <c r="K8" s="10"/>
      <c r="L8" s="10"/>
      <c r="M8" s="10"/>
      <c r="N8" s="10"/>
    </row>
    <row r="9" spans="1:14" s="6" customFormat="1" ht="8.25">
      <c r="A9" s="48" t="s">
        <v>7</v>
      </c>
      <c r="B9" s="49"/>
      <c r="C9" s="49"/>
      <c r="D9" s="50"/>
      <c r="E9" s="54" t="s">
        <v>8</v>
      </c>
      <c r="F9" s="55"/>
      <c r="G9" s="55"/>
      <c r="H9" s="55"/>
      <c r="I9" s="56"/>
      <c r="J9" s="5"/>
      <c r="K9" s="5"/>
      <c r="L9" s="5"/>
      <c r="M9" s="5"/>
      <c r="N9" s="5"/>
    </row>
    <row r="10" spans="1:14" s="9" customFormat="1" ht="13.5" customHeight="1">
      <c r="A10" s="51"/>
      <c r="B10" s="52"/>
      <c r="C10" s="52"/>
      <c r="D10" s="53"/>
      <c r="E10" s="51"/>
      <c r="F10" s="52"/>
      <c r="G10" s="52"/>
      <c r="H10" s="52"/>
      <c r="I10" s="53"/>
      <c r="J10" s="10"/>
      <c r="K10" s="10"/>
      <c r="L10" s="10"/>
      <c r="M10" s="10"/>
      <c r="N10" s="10"/>
    </row>
    <row r="11" spans="1:14" s="6" customFormat="1" ht="8.25">
      <c r="A11" s="48" t="s">
        <v>9</v>
      </c>
      <c r="B11" s="49"/>
      <c r="C11" s="50"/>
      <c r="D11" s="54" t="s">
        <v>10</v>
      </c>
      <c r="E11" s="56"/>
      <c r="F11" s="54" t="s">
        <v>11</v>
      </c>
      <c r="G11" s="55"/>
      <c r="H11" s="55"/>
      <c r="I11" s="56"/>
      <c r="J11" s="5"/>
      <c r="K11" s="5"/>
      <c r="L11" s="5"/>
      <c r="M11" s="5"/>
      <c r="N11" s="5"/>
    </row>
    <row r="12" spans="1:14" s="9" customFormat="1" ht="13.5" customHeight="1">
      <c r="A12" s="51"/>
      <c r="B12" s="52"/>
      <c r="C12" s="53"/>
      <c r="D12" s="57"/>
      <c r="E12" s="59"/>
      <c r="F12" s="60"/>
      <c r="G12" s="61"/>
      <c r="H12" s="61"/>
      <c r="I12" s="62"/>
      <c r="J12" s="11"/>
      <c r="K12" s="11"/>
      <c r="L12" s="11"/>
      <c r="M12" s="11"/>
      <c r="N12" s="11"/>
    </row>
    <row r="13" spans="1:14" s="6" customFormat="1" ht="8.25">
      <c r="A13" s="48" t="s">
        <v>12</v>
      </c>
      <c r="B13" s="49"/>
      <c r="C13" s="49"/>
      <c r="D13" s="49"/>
      <c r="E13" s="50"/>
      <c r="F13" s="54" t="s">
        <v>13</v>
      </c>
      <c r="G13" s="55"/>
      <c r="H13" s="55"/>
      <c r="I13" s="56"/>
      <c r="J13" s="5"/>
      <c r="K13" s="5"/>
      <c r="L13" s="5"/>
      <c r="M13" s="5"/>
      <c r="N13" s="5"/>
    </row>
    <row r="14" spans="1:14" s="6" customFormat="1" ht="13.5" customHeight="1">
      <c r="A14" s="51"/>
      <c r="B14" s="52"/>
      <c r="C14" s="52"/>
      <c r="D14" s="52"/>
      <c r="E14" s="53"/>
      <c r="F14" s="57"/>
      <c r="G14" s="58"/>
      <c r="H14" s="58"/>
      <c r="I14" s="59"/>
      <c r="J14" s="5"/>
      <c r="K14" s="5"/>
      <c r="L14" s="5"/>
      <c r="M14" s="5"/>
      <c r="N14" s="5"/>
    </row>
    <row r="15" spans="1:14" s="6" customFormat="1" ht="8.25">
      <c r="A15" s="48" t="s">
        <v>14</v>
      </c>
      <c r="B15" s="49"/>
      <c r="C15" s="49"/>
      <c r="D15" s="49"/>
      <c r="E15" s="49"/>
      <c r="F15" s="49"/>
      <c r="G15" s="49"/>
      <c r="H15" s="49"/>
      <c r="I15" s="50"/>
      <c r="J15" s="5"/>
      <c r="K15" s="5"/>
      <c r="L15" s="5"/>
      <c r="M15" s="5"/>
      <c r="N15" s="5"/>
    </row>
    <row r="16" spans="1:14" s="6" customFormat="1" ht="13.5" customHeight="1">
      <c r="A16" s="51"/>
      <c r="B16" s="52"/>
      <c r="C16" s="52"/>
      <c r="D16" s="52"/>
      <c r="E16" s="52"/>
      <c r="F16" s="52"/>
      <c r="G16" s="52"/>
      <c r="H16" s="52"/>
      <c r="I16" s="53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3.5" customHeight="1">
      <c r="A18" s="81" t="s">
        <v>27</v>
      </c>
      <c r="B18" s="12"/>
      <c r="C18" s="12"/>
      <c r="D18" s="12"/>
      <c r="E18" s="13"/>
      <c r="F18" s="13"/>
      <c r="G18" s="13"/>
      <c r="H18" s="13"/>
      <c r="I18" s="13"/>
      <c r="J18" s="14"/>
      <c r="K18" s="14"/>
      <c r="L18" s="14"/>
      <c r="M18" s="14"/>
      <c r="N18" s="14"/>
    </row>
    <row r="19" spans="1:14" s="15" customFormat="1" ht="16.5">
      <c r="A19" s="76" t="s">
        <v>15</v>
      </c>
      <c r="B19" s="76" t="s">
        <v>16</v>
      </c>
      <c r="C19" s="76" t="s">
        <v>17</v>
      </c>
      <c r="D19" s="76" t="s">
        <v>18</v>
      </c>
      <c r="E19" s="76" t="s">
        <v>19</v>
      </c>
      <c r="F19" s="76" t="s">
        <v>20</v>
      </c>
      <c r="G19" s="76" t="s">
        <v>21</v>
      </c>
      <c r="H19" s="76" t="s">
        <v>28</v>
      </c>
      <c r="I19" s="76" t="s">
        <v>23</v>
      </c>
      <c r="J19" s="14"/>
      <c r="K19" s="14"/>
      <c r="L19" s="14"/>
      <c r="M19" s="14"/>
      <c r="N19" s="14"/>
    </row>
    <row r="20" spans="1:14" s="26" customFormat="1" ht="14.25">
      <c r="A20" s="77" t="s">
        <v>29</v>
      </c>
      <c r="B20" s="77" t="s">
        <v>30</v>
      </c>
      <c r="C20" s="80" t="s">
        <v>31</v>
      </c>
      <c r="D20" s="77" t="s">
        <v>18</v>
      </c>
      <c r="E20" s="77" t="s">
        <v>32</v>
      </c>
      <c r="F20" s="79" t="s">
        <v>33</v>
      </c>
      <c r="G20" s="22"/>
      <c r="H20" s="23">
        <v>0</v>
      </c>
      <c r="I20" s="24">
        <f>SUM(E20*H20)</f>
        <v>0</v>
      </c>
      <c r="J20" s="25"/>
      <c r="K20" s="25"/>
      <c r="L20" s="25"/>
      <c r="M20" s="25"/>
      <c r="N20" s="25"/>
    </row>
    <row r="21" spans="1:14" s="26" customFormat="1" ht="14.25">
      <c r="A21" s="77" t="s">
        <v>34</v>
      </c>
      <c r="B21" s="77" t="s">
        <v>35</v>
      </c>
      <c r="C21" s="80" t="s">
        <v>36</v>
      </c>
      <c r="D21" s="77" t="s">
        <v>18</v>
      </c>
      <c r="E21" s="77" t="s">
        <v>32</v>
      </c>
      <c r="F21" s="79" t="s">
        <v>37</v>
      </c>
      <c r="G21" s="22"/>
      <c r="H21" s="23">
        <v>0</v>
      </c>
      <c r="I21" s="24">
        <f>SUM(E21*H21)</f>
        <v>0</v>
      </c>
      <c r="J21" s="31"/>
      <c r="K21" s="31"/>
      <c r="L21" s="31"/>
      <c r="M21" s="31"/>
      <c r="N21" s="31"/>
    </row>
    <row r="22" spans="1:14" s="26" customFormat="1" ht="14.25">
      <c r="A22" s="77" t="s">
        <v>38</v>
      </c>
      <c r="B22" s="77" t="s">
        <v>39</v>
      </c>
      <c r="C22" s="80" t="s">
        <v>40</v>
      </c>
      <c r="D22" s="77" t="s">
        <v>18</v>
      </c>
      <c r="E22" s="77" t="s">
        <v>41</v>
      </c>
      <c r="F22" s="79" t="s">
        <v>42</v>
      </c>
      <c r="G22" s="22"/>
      <c r="H22" s="23">
        <v>0</v>
      </c>
      <c r="I22" s="24">
        <f aca="true" t="shared" si="0" ref="I21:I84">SUM(E22*H22)</f>
        <v>0</v>
      </c>
      <c r="J22" s="25"/>
      <c r="K22" s="25"/>
      <c r="L22" s="25"/>
      <c r="M22" s="25"/>
      <c r="N22" s="25"/>
    </row>
    <row r="23" spans="1:14" s="26" customFormat="1" ht="14.25">
      <c r="A23" s="77" t="s">
        <v>43</v>
      </c>
      <c r="B23" s="77" t="s">
        <v>44</v>
      </c>
      <c r="C23" s="80" t="s">
        <v>45</v>
      </c>
      <c r="D23" s="77" t="s">
        <v>18</v>
      </c>
      <c r="E23" s="77" t="s">
        <v>46</v>
      </c>
      <c r="F23" s="79" t="s">
        <v>47</v>
      </c>
      <c r="G23" s="22"/>
      <c r="H23" s="23">
        <v>0</v>
      </c>
      <c r="I23" s="24">
        <f t="shared" si="0"/>
        <v>0</v>
      </c>
      <c r="J23" s="31"/>
      <c r="K23" s="31"/>
      <c r="L23" s="31"/>
      <c r="M23" s="31"/>
      <c r="N23" s="31"/>
    </row>
    <row r="24" spans="1:14" s="26" customFormat="1" ht="14.25">
      <c r="A24" s="77" t="s">
        <v>48</v>
      </c>
      <c r="B24" s="77" t="s">
        <v>49</v>
      </c>
      <c r="C24" s="80" t="s">
        <v>50</v>
      </c>
      <c r="D24" s="77" t="s">
        <v>18</v>
      </c>
      <c r="E24" s="77" t="s">
        <v>46</v>
      </c>
      <c r="F24" s="79" t="s">
        <v>51</v>
      </c>
      <c r="G24" s="22"/>
      <c r="H24" s="23">
        <v>0</v>
      </c>
      <c r="I24" s="24">
        <f t="shared" si="0"/>
        <v>0</v>
      </c>
      <c r="J24" s="25"/>
      <c r="K24" s="25"/>
      <c r="L24" s="25"/>
      <c r="M24" s="25"/>
      <c r="N24" s="25"/>
    </row>
    <row r="25" spans="1:14" s="26" customFormat="1" ht="14.25">
      <c r="A25" s="77" t="s">
        <v>52</v>
      </c>
      <c r="B25" s="77" t="s">
        <v>53</v>
      </c>
      <c r="C25" s="80" t="s">
        <v>54</v>
      </c>
      <c r="D25" s="77" t="s">
        <v>18</v>
      </c>
      <c r="E25" s="77" t="s">
        <v>55</v>
      </c>
      <c r="F25" s="79" t="s">
        <v>56</v>
      </c>
      <c r="G25" s="22"/>
      <c r="H25" s="23">
        <v>0</v>
      </c>
      <c r="I25" s="24">
        <f t="shared" si="0"/>
        <v>0</v>
      </c>
      <c r="J25" s="25"/>
      <c r="K25" s="25"/>
      <c r="L25" s="25"/>
      <c r="M25" s="25"/>
      <c r="N25" s="33"/>
    </row>
    <row r="26" spans="1:14" s="26" customFormat="1" ht="14.25">
      <c r="A26" s="77" t="s">
        <v>57</v>
      </c>
      <c r="B26" s="77" t="s">
        <v>58</v>
      </c>
      <c r="C26" s="80" t="s">
        <v>59</v>
      </c>
      <c r="D26" s="77" t="s">
        <v>18</v>
      </c>
      <c r="E26" s="77" t="s">
        <v>60</v>
      </c>
      <c r="F26" s="79" t="s">
        <v>61</v>
      </c>
      <c r="G26" s="22"/>
      <c r="H26" s="23">
        <v>0</v>
      </c>
      <c r="I26" s="24">
        <f t="shared" si="0"/>
        <v>0</v>
      </c>
      <c r="J26" s="34"/>
      <c r="K26" s="31"/>
      <c r="L26" s="34"/>
      <c r="M26" s="34"/>
      <c r="N26" s="34"/>
    </row>
    <row r="27" spans="1:13" s="26" customFormat="1" ht="14.25">
      <c r="A27" s="77" t="s">
        <v>62</v>
      </c>
      <c r="B27" s="77" t="s">
        <v>63</v>
      </c>
      <c r="C27" s="80" t="s">
        <v>64</v>
      </c>
      <c r="D27" s="77" t="s">
        <v>18</v>
      </c>
      <c r="E27" s="77" t="s">
        <v>60</v>
      </c>
      <c r="F27" s="79" t="s">
        <v>65</v>
      </c>
      <c r="G27" s="22"/>
      <c r="H27" s="23">
        <v>0</v>
      </c>
      <c r="I27" s="24">
        <f t="shared" si="0"/>
        <v>0</v>
      </c>
      <c r="J27" s="35"/>
      <c r="K27" s="36"/>
      <c r="L27" s="35"/>
      <c r="M27" s="35"/>
    </row>
    <row r="28" spans="1:13" s="26" customFormat="1" ht="14.25">
      <c r="A28" s="77" t="s">
        <v>66</v>
      </c>
      <c r="B28" s="77" t="s">
        <v>67</v>
      </c>
      <c r="C28" s="80" t="s">
        <v>68</v>
      </c>
      <c r="D28" s="77" t="s">
        <v>18</v>
      </c>
      <c r="E28" s="77" t="s">
        <v>69</v>
      </c>
      <c r="F28" s="79" t="s">
        <v>70</v>
      </c>
      <c r="G28" s="22"/>
      <c r="H28" s="23">
        <v>0</v>
      </c>
      <c r="I28" s="24">
        <f t="shared" si="0"/>
        <v>0</v>
      </c>
      <c r="J28" s="35"/>
      <c r="K28" s="36"/>
      <c r="L28" s="35"/>
      <c r="M28" s="35"/>
    </row>
    <row r="29" spans="1:13" s="26" customFormat="1" ht="14.25">
      <c r="A29" s="77" t="s">
        <v>71</v>
      </c>
      <c r="B29" s="77" t="s">
        <v>72</v>
      </c>
      <c r="C29" s="80" t="s">
        <v>73</v>
      </c>
      <c r="D29" s="77" t="s">
        <v>18</v>
      </c>
      <c r="E29" s="77" t="s">
        <v>69</v>
      </c>
      <c r="F29" s="79" t="s">
        <v>74</v>
      </c>
      <c r="G29" s="22"/>
      <c r="H29" s="23">
        <v>0</v>
      </c>
      <c r="I29" s="24">
        <f t="shared" si="0"/>
        <v>0</v>
      </c>
      <c r="J29" s="35"/>
      <c r="K29" s="36"/>
      <c r="L29" s="35"/>
      <c r="M29" s="35"/>
    </row>
    <row r="30" spans="1:13" s="26" customFormat="1" ht="14.25">
      <c r="A30" s="77" t="s">
        <v>75</v>
      </c>
      <c r="B30" s="77" t="s">
        <v>76</v>
      </c>
      <c r="C30" s="80" t="s">
        <v>77</v>
      </c>
      <c r="D30" s="77" t="s">
        <v>18</v>
      </c>
      <c r="E30" s="77" t="s">
        <v>78</v>
      </c>
      <c r="F30" s="79" t="s">
        <v>79</v>
      </c>
      <c r="G30" s="22"/>
      <c r="H30" s="23">
        <v>0</v>
      </c>
      <c r="I30" s="24">
        <f t="shared" si="0"/>
        <v>0</v>
      </c>
      <c r="J30" s="35"/>
      <c r="K30" s="36"/>
      <c r="L30" s="35"/>
      <c r="M30" s="35"/>
    </row>
    <row r="31" spans="1:13" s="26" customFormat="1" ht="14.25">
      <c r="A31" s="77" t="s">
        <v>80</v>
      </c>
      <c r="B31" s="77" t="s">
        <v>81</v>
      </c>
      <c r="C31" s="80" t="s">
        <v>82</v>
      </c>
      <c r="D31" s="77" t="s">
        <v>18</v>
      </c>
      <c r="E31" s="77" t="s">
        <v>60</v>
      </c>
      <c r="F31" s="79" t="s">
        <v>83</v>
      </c>
      <c r="G31" s="22"/>
      <c r="H31" s="23">
        <v>0</v>
      </c>
      <c r="I31" s="24">
        <f t="shared" si="0"/>
        <v>0</v>
      </c>
      <c r="J31" s="35"/>
      <c r="K31" s="36"/>
      <c r="L31" s="35"/>
      <c r="M31" s="35"/>
    </row>
    <row r="32" spans="1:13" s="26" customFormat="1" ht="14.25">
      <c r="A32" s="77" t="s">
        <v>84</v>
      </c>
      <c r="B32" s="77" t="s">
        <v>85</v>
      </c>
      <c r="C32" s="80" t="s">
        <v>86</v>
      </c>
      <c r="D32" s="77" t="s">
        <v>18</v>
      </c>
      <c r="E32" s="77" t="s">
        <v>60</v>
      </c>
      <c r="F32" s="79" t="s">
        <v>87</v>
      </c>
      <c r="G32" s="22"/>
      <c r="H32" s="23">
        <v>0</v>
      </c>
      <c r="I32" s="24">
        <f t="shared" si="0"/>
        <v>0</v>
      </c>
      <c r="J32" s="35"/>
      <c r="K32" s="36"/>
      <c r="L32" s="35"/>
      <c r="M32" s="35"/>
    </row>
    <row r="33" spans="1:13" s="26" customFormat="1" ht="14.25">
      <c r="A33" s="77" t="s">
        <v>88</v>
      </c>
      <c r="B33" s="77" t="s">
        <v>89</v>
      </c>
      <c r="C33" s="80" t="s">
        <v>90</v>
      </c>
      <c r="D33" s="77" t="s">
        <v>18</v>
      </c>
      <c r="E33" s="77" t="s">
        <v>91</v>
      </c>
      <c r="F33" s="79" t="s">
        <v>92</v>
      </c>
      <c r="G33" s="22"/>
      <c r="H33" s="23">
        <v>0</v>
      </c>
      <c r="I33" s="24">
        <f t="shared" si="0"/>
        <v>0</v>
      </c>
      <c r="J33" s="35"/>
      <c r="K33" s="36"/>
      <c r="L33" s="35"/>
      <c r="M33" s="35"/>
    </row>
    <row r="34" spans="1:13" s="26" customFormat="1" ht="14.25">
      <c r="A34" s="77" t="s">
        <v>93</v>
      </c>
      <c r="B34" s="77" t="s">
        <v>94</v>
      </c>
      <c r="C34" s="80" t="s">
        <v>95</v>
      </c>
      <c r="D34" s="77" t="s">
        <v>18</v>
      </c>
      <c r="E34" s="77" t="s">
        <v>96</v>
      </c>
      <c r="F34" s="79" t="s">
        <v>97</v>
      </c>
      <c r="G34" s="22"/>
      <c r="H34" s="23">
        <v>0</v>
      </c>
      <c r="I34" s="24">
        <f t="shared" si="0"/>
        <v>0</v>
      </c>
      <c r="J34" s="35"/>
      <c r="K34" s="36"/>
      <c r="L34" s="35"/>
      <c r="M34" s="35"/>
    </row>
    <row r="35" spans="1:13" s="26" customFormat="1" ht="14.25">
      <c r="A35" s="77" t="s">
        <v>98</v>
      </c>
      <c r="B35" s="77" t="s">
        <v>99</v>
      </c>
      <c r="C35" s="80" t="s">
        <v>100</v>
      </c>
      <c r="D35" s="77" t="s">
        <v>18</v>
      </c>
      <c r="E35" s="77" t="s">
        <v>32</v>
      </c>
      <c r="F35" s="79" t="s">
        <v>101</v>
      </c>
      <c r="G35" s="22"/>
      <c r="H35" s="23">
        <v>0</v>
      </c>
      <c r="I35" s="24">
        <f t="shared" si="0"/>
        <v>0</v>
      </c>
      <c r="J35" s="35"/>
      <c r="K35" s="36"/>
      <c r="L35" s="35"/>
      <c r="M35" s="35"/>
    </row>
    <row r="36" spans="1:13" s="26" customFormat="1" ht="14.25">
      <c r="A36" s="77" t="s">
        <v>102</v>
      </c>
      <c r="B36" s="77" t="s">
        <v>103</v>
      </c>
      <c r="C36" s="80" t="s">
        <v>104</v>
      </c>
      <c r="D36" s="77" t="s">
        <v>18</v>
      </c>
      <c r="E36" s="77" t="s">
        <v>32</v>
      </c>
      <c r="F36" s="79" t="s">
        <v>96</v>
      </c>
      <c r="G36" s="22"/>
      <c r="H36" s="23">
        <v>0</v>
      </c>
      <c r="I36" s="24">
        <f t="shared" si="0"/>
        <v>0</v>
      </c>
      <c r="J36" s="35"/>
      <c r="K36" s="36"/>
      <c r="L36" s="35"/>
      <c r="M36" s="35"/>
    </row>
    <row r="37" spans="1:13" s="26" customFormat="1" ht="14.25">
      <c r="A37" s="79" t="s">
        <v>23</v>
      </c>
      <c r="B37" s="27"/>
      <c r="C37" s="28"/>
      <c r="D37" s="29"/>
      <c r="E37" s="30"/>
      <c r="F37" s="30"/>
      <c r="G37" s="22"/>
      <c r="H37" s="83">
        <f>SUM(I20:I36)</f>
        <v>0</v>
      </c>
      <c r="I37" s="24">
        <f t="shared" si="0"/>
        <v>0</v>
      </c>
      <c r="J37" s="35"/>
      <c r="K37" s="36"/>
      <c r="L37" s="35"/>
      <c r="M37" s="35"/>
    </row>
    <row r="39" spans="1:13" s="26" customFormat="1" ht="79.5" customHeight="1">
      <c r="A39" s="78" t="s">
        <v>105</v>
      </c>
      <c r="B39" s="27"/>
      <c r="C39" s="28"/>
      <c r="D39" s="29"/>
      <c r="E39" s="30"/>
      <c r="F39" s="78" t="s">
        <v>106</v>
      </c>
      <c r="G39" s="22"/>
      <c r="H39" s="23">
        <v>0</v>
      </c>
      <c r="I39" s="24">
        <f t="shared" si="0"/>
        <v>0</v>
      </c>
      <c r="J39" s="35"/>
      <c r="K39" s="36"/>
      <c r="L39" s="35"/>
      <c r="M39" s="35"/>
    </row>
  </sheetData>
  <mergeCells count="34">
    <mergeCell ref="A1:I1"/>
    <mergeCell ref="A2:I2"/>
    <mergeCell ref="A3:I3"/>
    <mergeCell ref="A4:I4"/>
    <mergeCell ref="A5:E5"/>
    <mergeCell ref="F5:I5"/>
    <mergeCell ref="A6:E6"/>
    <mergeCell ref="F6:I6"/>
    <mergeCell ref="A7:F7"/>
    <mergeCell ref="G7:I7"/>
    <mergeCell ref="A8:F8"/>
    <mergeCell ref="G8:I8"/>
    <mergeCell ref="A9:D9"/>
    <mergeCell ref="E9:I9"/>
    <mergeCell ref="A10:D10"/>
    <mergeCell ref="E10:I10"/>
    <mergeCell ref="A11:C11"/>
    <mergeCell ref="D11:E11"/>
    <mergeCell ref="F11:I11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8:I18"/>
    <mergeCell ref="A37:G37"/>
    <mergeCell ref="H37:I37"/>
    <mergeCell ref="A38:H38"/>
    <mergeCell ref="A39:E39"/>
    <mergeCell ref="F39:I39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NoteBDS</cp:lastModifiedBy>
  <dcterms:created xsi:type="dcterms:W3CDTF">2012-11-22T09:24:27Z</dcterms:created>
  <dcterms:modified xsi:type="dcterms:W3CDTF">2012-11-22T09:25:40Z</dcterms:modified>
  <cp:category/>
  <cp:version/>
  <cp:contentType/>
  <cp:contentStatus/>
</cp:coreProperties>
</file>