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<sst xmlns="http://schemas.openxmlformats.org/spreadsheetml/2006/main" count="678" uniqueCount="485">
  <si>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</si>
  <si>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</si>
  <si>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</si>
  <si>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</si>
  <si>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</si>
  <si>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</si>
  <si>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</si>
  <si>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</si>
  <si>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</si>
  <si>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</si>
  <si>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</si>
  <si>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</si>
  <si>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</si>
  <si>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</si>
  <si>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</si>
  <si>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</si>
  <si>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</si>
  <si>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</si>
  <si>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</si>
  <si>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</si>
  <si>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</si>
  <si>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</si>
  <si>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</si>
  <si>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</si>
  <si>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</si>
  <si>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054/2016   -   PREGÃO Nº 034/2016</t>
  </si>
  <si>
    <t>MENOR PREÇO POR ITEM</t>
  </si>
  <si>
    <t>1</t>
  </si>
  <si>
    <t>10413</t>
  </si>
  <si>
    <t>AGENDA CAPA COURO SINTÉTICO  MED. 20X14CM</t>
  </si>
  <si>
    <t>80,00</t>
  </si>
  <si>
    <t>21,30</t>
  </si>
  <si>
    <t>2</t>
  </si>
  <si>
    <t>10341</t>
  </si>
  <si>
    <t>ALFINETE PARA MAPAS COLORIDOS CAIXA C/100</t>
  </si>
  <si>
    <t>5,65</t>
  </si>
  <si>
    <t>3</t>
  </si>
  <si>
    <t>00003</t>
  </si>
  <si>
    <t>ALFINETE SIMPLES</t>
  </si>
  <si>
    <t xml:space="preserve"> CAIXA</t>
  </si>
  <si>
    <t>25,00</t>
  </si>
  <si>
    <t>2,57</t>
  </si>
  <si>
    <t>4</t>
  </si>
  <si>
    <t>08745</t>
  </si>
  <si>
    <t>ALFINETES NIQUELADO C/CABEÇAS Nº 29  - CAIXA</t>
  </si>
  <si>
    <t>60,00</t>
  </si>
  <si>
    <t>5,82</t>
  </si>
  <si>
    <t>5</t>
  </si>
  <si>
    <t>08730</t>
  </si>
  <si>
    <t>ALMOFADA P/ CARIMBO BASE E TAMPA DE METAL</t>
  </si>
  <si>
    <t>10,72</t>
  </si>
  <si>
    <t>6</t>
  </si>
  <si>
    <t>08746</t>
  </si>
  <si>
    <t>APONTADOR DE AÇO CAIXA C/20 UND</t>
  </si>
  <si>
    <t>22,50</t>
  </si>
  <si>
    <t>7</t>
  </si>
  <si>
    <t>10343</t>
  </si>
  <si>
    <t>ARQUIVO MORTO PACOTE C/ 10 UNID. POLIONDA</t>
  </si>
  <si>
    <t>30,00</t>
  </si>
  <si>
    <t>50,40</t>
  </si>
  <si>
    <t>8</t>
  </si>
  <si>
    <t>10633</t>
  </si>
  <si>
    <t>ARQUIVO ORGANIZADOR COM 10 PASTA SUSPENSE</t>
  </si>
  <si>
    <t>8,00</t>
  </si>
  <si>
    <t>79,62</t>
  </si>
  <si>
    <t>9</t>
  </si>
  <si>
    <t>08747</t>
  </si>
  <si>
    <t>BALÃO DE BORRACHA N 7 CAIXA C/50 UND</t>
  </si>
  <si>
    <t>55,00</t>
  </si>
  <si>
    <t>7,58</t>
  </si>
  <si>
    <t>10</t>
  </si>
  <si>
    <t>10345</t>
  </si>
  <si>
    <t>BARBANTE N°7 ROLO COM 700M</t>
  </si>
  <si>
    <t>40,00</t>
  </si>
  <si>
    <t>12,73</t>
  </si>
  <si>
    <t>11</t>
  </si>
  <si>
    <t>10346</t>
  </si>
  <si>
    <t>BARBANTE N°8 ROLO COM 190M</t>
  </si>
  <si>
    <t>7,30</t>
  </si>
  <si>
    <t>12</t>
  </si>
  <si>
    <t>08735</t>
  </si>
  <si>
    <t>BLOCO ADESIVO  76X76 MM C/100</t>
  </si>
  <si>
    <t>4,83</t>
  </si>
  <si>
    <t>13</t>
  </si>
  <si>
    <t>08737</t>
  </si>
  <si>
    <t>BOBINA PAPÉL KRAFT 60 CM DE ALTURA</t>
  </si>
  <si>
    <t>QUILOGRAMA</t>
  </si>
  <si>
    <t>17,00</t>
  </si>
  <si>
    <t>11,28</t>
  </si>
  <si>
    <t>14</t>
  </si>
  <si>
    <t>10349</t>
  </si>
  <si>
    <t>BORRACHA ESCOLAR N°40 CAIXA C 40 UNID</t>
  </si>
  <si>
    <t>15,00</t>
  </si>
  <si>
    <t>20,80</t>
  </si>
  <si>
    <t>15</t>
  </si>
  <si>
    <t>10350</t>
  </si>
  <si>
    <t>CADERNO BROCHURA 40 FLS CAIXA C/ 240 UNID</t>
  </si>
  <si>
    <t>100,00</t>
  </si>
  <si>
    <t>206,57</t>
  </si>
  <si>
    <t>16</t>
  </si>
  <si>
    <t>08857</t>
  </si>
  <si>
    <t>CAIXA MULTIUSO FORMATO CAMISA C/ TAMPA 275X60X40MM</t>
  </si>
  <si>
    <t>16,27</t>
  </si>
  <si>
    <t>17</t>
  </si>
  <si>
    <t>10381</t>
  </si>
  <si>
    <t>CAIXA ORG. GRANDE TAMANHO 440X320X260MM</t>
  </si>
  <si>
    <t>20,00</t>
  </si>
  <si>
    <t>33,37</t>
  </si>
  <si>
    <t>18</t>
  </si>
  <si>
    <t>08742</t>
  </si>
  <si>
    <t>CALCULADORA 12 DIGITOS MEDIA 13,5X10CM</t>
  </si>
  <si>
    <t>16,80</t>
  </si>
  <si>
    <t>19</t>
  </si>
  <si>
    <t>08741</t>
  </si>
  <si>
    <t>CALCULADORA DE MESA 12 DIGITOS GRANDE  16X12 CM</t>
  </si>
  <si>
    <t>28,97</t>
  </si>
  <si>
    <t>20</t>
  </si>
  <si>
    <t>06807</t>
  </si>
  <si>
    <t>CANETA ESFEROGRAFICA BPS 0.7 C/12 UNIDADES</t>
  </si>
  <si>
    <t>60,37</t>
  </si>
  <si>
    <t>21</t>
  </si>
  <si>
    <t>08752</t>
  </si>
  <si>
    <t>CANETA ESFEROGRAFICA CRISTAL 1.6MM CAIXA C/25</t>
  </si>
  <si>
    <t>38,67</t>
  </si>
  <si>
    <t>22</t>
  </si>
  <si>
    <t>08753</t>
  </si>
  <si>
    <t>CANETA MARCA TEXTO LUMI-COLOR 200SL CAIXA C/12 UND</t>
  </si>
  <si>
    <t>25,29</t>
  </si>
  <si>
    <t>23</t>
  </si>
  <si>
    <t>08743</t>
  </si>
  <si>
    <t>CANETA MARCADOR PERMANENTE PARA CD E DVD 1.0</t>
  </si>
  <si>
    <t>4,92</t>
  </si>
  <si>
    <t>24</t>
  </si>
  <si>
    <t>10351</t>
  </si>
  <si>
    <t>CAPA PARA ENCADERNAÇÃO LINE TAMANHO A4</t>
  </si>
  <si>
    <t>200,00</t>
  </si>
  <si>
    <t>0,82</t>
  </si>
  <si>
    <t>25</t>
  </si>
  <si>
    <t>00105</t>
  </si>
  <si>
    <t>CD VIRGEM REGRAVAVEL</t>
  </si>
  <si>
    <t xml:space="preserve"> UNIDADE</t>
  </si>
  <si>
    <t>150,00</t>
  </si>
  <si>
    <t>3,07</t>
  </si>
  <si>
    <t>26</t>
  </si>
  <si>
    <t>10353</t>
  </si>
  <si>
    <t>CD-DVD VIRGEM</t>
  </si>
  <si>
    <t>70,00</t>
  </si>
  <si>
    <t>3,13</t>
  </si>
  <si>
    <t>27</t>
  </si>
  <si>
    <t>08865</t>
  </si>
  <si>
    <t>CHAVEIRO EM PLASTICO P/ IDENTIFICAÇÃO</t>
  </si>
  <si>
    <t>1,38</t>
  </si>
  <si>
    <t>28</t>
  </si>
  <si>
    <t>08756</t>
  </si>
  <si>
    <t>CLIPES NIQUELADO Nº 1/0 CAIXA C/100 UND</t>
  </si>
  <si>
    <t>29</t>
  </si>
  <si>
    <t>08757</t>
  </si>
  <si>
    <t>CLIPES NIQUELADO Nº 2/0 CAIXA C/500G</t>
  </si>
  <si>
    <t>11,58</t>
  </si>
  <si>
    <t>30</t>
  </si>
  <si>
    <t>08760</t>
  </si>
  <si>
    <t>CLIPES NIQUELADO Nº 8/0 CAIXA C/25 UND</t>
  </si>
  <si>
    <t>2,77</t>
  </si>
  <si>
    <t>31</t>
  </si>
  <si>
    <t>08758</t>
  </si>
  <si>
    <t>CLIPES NIQUELADOS Nº 3/0 CAIXA C/50 UND</t>
  </si>
  <si>
    <t>2,60</t>
  </si>
  <si>
    <t>32</t>
  </si>
  <si>
    <t>08759</t>
  </si>
  <si>
    <t>CLIPES NIQUELADOS Nº 4/ CAIXA C/50 UND</t>
  </si>
  <si>
    <t>33</t>
  </si>
  <si>
    <t>03723</t>
  </si>
  <si>
    <t>COLA BASTÃO 36 GRAMAS</t>
  </si>
  <si>
    <t>35,00</t>
  </si>
  <si>
    <t>6,98</t>
  </si>
  <si>
    <t>34</t>
  </si>
  <si>
    <t>08762</t>
  </si>
  <si>
    <t>COLA BRANCA 01 - 1000G</t>
  </si>
  <si>
    <t>90,00</t>
  </si>
  <si>
    <t>12,33</t>
  </si>
  <si>
    <t>35</t>
  </si>
  <si>
    <t>08761</t>
  </si>
  <si>
    <t>COLA EM BASTÃO 21 GRAMAS</t>
  </si>
  <si>
    <t>6,33</t>
  </si>
  <si>
    <t>36</t>
  </si>
  <si>
    <t>08852</t>
  </si>
  <si>
    <t>COLA INSTANTANEA P/ EVA 20G</t>
  </si>
  <si>
    <t>9,93</t>
  </si>
  <si>
    <t>37</t>
  </si>
  <si>
    <t>08853</t>
  </si>
  <si>
    <t>COLA PARA ISOPOR 90G</t>
  </si>
  <si>
    <t>4,20</t>
  </si>
  <si>
    <t>38</t>
  </si>
  <si>
    <t>00110</t>
  </si>
  <si>
    <t>CORRETIVO 18 ML</t>
  </si>
  <si>
    <t>45,00</t>
  </si>
  <si>
    <t>2,87</t>
  </si>
  <si>
    <t>39</t>
  </si>
  <si>
    <t>10382</t>
  </si>
  <si>
    <t>ENVELOPE PARA CONVITE TAMANHO 162X229MM</t>
  </si>
  <si>
    <t>250,00</t>
  </si>
  <si>
    <t>0,75</t>
  </si>
  <si>
    <t>40</t>
  </si>
  <si>
    <t>08768</t>
  </si>
  <si>
    <t>ESPIRAL P/ ENCADERNAÇÃO 09MM PACOTE C/100 UND</t>
  </si>
  <si>
    <t>6,00</t>
  </si>
  <si>
    <t>12,70</t>
  </si>
  <si>
    <t>41</t>
  </si>
  <si>
    <t>08769</t>
  </si>
  <si>
    <t>ESPIRAL P/ ENCADERNAÇÃO 19MM PACOTE C/80 UND</t>
  </si>
  <si>
    <t>23,77</t>
  </si>
  <si>
    <t>42</t>
  </si>
  <si>
    <t>08766</t>
  </si>
  <si>
    <t>ESPIRAL P/ ENCADERNAÇÃO 29MM PACOTE C/36 UND</t>
  </si>
  <si>
    <t>24,40</t>
  </si>
  <si>
    <t>43</t>
  </si>
  <si>
    <t>08767</t>
  </si>
  <si>
    <t>ESPIRAL P/ ENCADERNAÇÃO 40MM PACOTE C/18 UND</t>
  </si>
  <si>
    <t>26,07</t>
  </si>
  <si>
    <t>44</t>
  </si>
  <si>
    <t>08770</t>
  </si>
  <si>
    <t>ESTILETE LÂMINA ESTREITA CAIXA C/12 UND</t>
  </si>
  <si>
    <t>20,27</t>
  </si>
  <si>
    <t>45</t>
  </si>
  <si>
    <t>10390</t>
  </si>
  <si>
    <t>ESTILETE LAMINA LARGA CAIXA C/12UNID</t>
  </si>
  <si>
    <t>9,00</t>
  </si>
  <si>
    <t>31,80</t>
  </si>
  <si>
    <t>46</t>
  </si>
  <si>
    <t>08772</t>
  </si>
  <si>
    <t>ESTRATOR DE GRAMPOS EM METAL NIQUILADO</t>
  </si>
  <si>
    <t>13,00</t>
  </si>
  <si>
    <t>47</t>
  </si>
  <si>
    <t>08867</t>
  </si>
  <si>
    <t>ETIQUETA ADESIVA REDONDA ROLO C/500</t>
  </si>
  <si>
    <t>300,00</t>
  </si>
  <si>
    <t>8,33</t>
  </si>
  <si>
    <t>48</t>
  </si>
  <si>
    <t>08777</t>
  </si>
  <si>
    <t>FITA 12MM X 40M</t>
  </si>
  <si>
    <t>49</t>
  </si>
  <si>
    <t>00114</t>
  </si>
  <si>
    <t>FITA ADESIVA CREPE 18X50 CM</t>
  </si>
  <si>
    <t>110,00</t>
  </si>
  <si>
    <t>5,63</t>
  </si>
  <si>
    <t>50</t>
  </si>
  <si>
    <t>00115</t>
  </si>
  <si>
    <t>FITA ADESIVA PVC 25X50</t>
  </si>
  <si>
    <t>3,40</t>
  </si>
  <si>
    <t>51</t>
  </si>
  <si>
    <t>10354</t>
  </si>
  <si>
    <t>FITA ADESIVA PVC 50MMX50M</t>
  </si>
  <si>
    <t>5,38</t>
  </si>
  <si>
    <t>52</t>
  </si>
  <si>
    <t>10356</t>
  </si>
  <si>
    <t>GRAMPEADOR ALICATE AÇO INOX 17CM</t>
  </si>
  <si>
    <t>42,07</t>
  </si>
  <si>
    <t>53</t>
  </si>
  <si>
    <t>10357</t>
  </si>
  <si>
    <t>GRAMPEADOR DE METAL GRANDE P/MESA 20CM</t>
  </si>
  <si>
    <t>36,00</t>
  </si>
  <si>
    <t>54</t>
  </si>
  <si>
    <t>08785</t>
  </si>
  <si>
    <t>GRAMPEADOR DE METAL MÉDIO 13,5 CM</t>
  </si>
  <si>
    <t>12,00</t>
  </si>
  <si>
    <t>20,37</t>
  </si>
  <si>
    <t>55</t>
  </si>
  <si>
    <t>10358</t>
  </si>
  <si>
    <t>GRAMPOS 26/6 COBREADOS CX C/ 5000 UNID</t>
  </si>
  <si>
    <t>6,46</t>
  </si>
  <si>
    <t>56</t>
  </si>
  <si>
    <t>08788</t>
  </si>
  <si>
    <t>GRAMPOS TRILHO PLASTICO ESTENDIDO  PACOT C/50 UND</t>
  </si>
  <si>
    <t>19,83</t>
  </si>
  <si>
    <t>57</t>
  </si>
  <si>
    <t>08790</t>
  </si>
  <si>
    <t>LAPIS BORRACHA OF 7000 CAIXA C/12 UND</t>
  </si>
  <si>
    <t>27,40</t>
  </si>
  <si>
    <t>58</t>
  </si>
  <si>
    <t>08792</t>
  </si>
  <si>
    <t>LAPIS GRAFITE Nº02 CAIXA C/144 UND</t>
  </si>
  <si>
    <t>35,80</t>
  </si>
  <si>
    <t>59</t>
  </si>
  <si>
    <t>08793</t>
  </si>
  <si>
    <t>LIVRO ATA CAPA PRETA C/100 FLS</t>
  </si>
  <si>
    <t>14,17</t>
  </si>
  <si>
    <t>60</t>
  </si>
  <si>
    <t>08809</t>
  </si>
  <si>
    <t>MARCADOR FLOURESCENTE GEL TWIST CAIXA C/12 UND</t>
  </si>
  <si>
    <t>42,37</t>
  </si>
  <si>
    <t>61</t>
  </si>
  <si>
    <t>08804</t>
  </si>
  <si>
    <t>PAPEL ADESIVO 45CMX10M</t>
  </si>
  <si>
    <t>52,46</t>
  </si>
  <si>
    <t>62</t>
  </si>
  <si>
    <t>08805</t>
  </si>
  <si>
    <t>PAPEL ALMAÇO COM PALTA PACOTE C/400 FLS</t>
  </si>
  <si>
    <t>35,73</t>
  </si>
  <si>
    <t>63</t>
  </si>
  <si>
    <t>08802</t>
  </si>
  <si>
    <t>PAPEL CARTÃO FOSCO 50X66CM</t>
  </si>
  <si>
    <t>1,33</t>
  </si>
  <si>
    <t>64</t>
  </si>
  <si>
    <t>08807</t>
  </si>
  <si>
    <t>PAPEL CARTOLINA 50X66CM</t>
  </si>
  <si>
    <t>0,95</t>
  </si>
  <si>
    <t>65</t>
  </si>
  <si>
    <t>08798</t>
  </si>
  <si>
    <t>PAPEL CASCA DE OVO 180G CAIXA C/50 FLS  - A4</t>
  </si>
  <si>
    <t>22,56</t>
  </si>
  <si>
    <t>66</t>
  </si>
  <si>
    <t>08799</t>
  </si>
  <si>
    <t>PAPEL COLCHÊ 180G CAIXA C/50 FLS - A4</t>
  </si>
  <si>
    <t>23,30</t>
  </si>
  <si>
    <t>67</t>
  </si>
  <si>
    <t>08803</t>
  </si>
  <si>
    <t>PAPEL COLORSET 50X66CM</t>
  </si>
  <si>
    <t>68</t>
  </si>
  <si>
    <t>08800</t>
  </si>
  <si>
    <t>PAPEL FOTOGRAFICO 204G CAIXA C/30 - A4</t>
  </si>
  <si>
    <t>35,43</t>
  </si>
  <si>
    <t>69</t>
  </si>
  <si>
    <t>10363</t>
  </si>
  <si>
    <t>PASTA ABA ELASTICA PAPEL CARTAO TAMANHO OFICIO</t>
  </si>
  <si>
    <t>2,58</t>
  </si>
  <si>
    <t>70</t>
  </si>
  <si>
    <t>08811</t>
  </si>
  <si>
    <t>PASTA ABA ELÁSTICA POLIPROPILENO 23,5 X 35,5 X 3,5CM</t>
  </si>
  <si>
    <t>4,70</t>
  </si>
  <si>
    <t>71</t>
  </si>
  <si>
    <t>08812</t>
  </si>
  <si>
    <t>PASTA ABA ELASTICA POLIPROPILENO 23,5X35,5CM</t>
  </si>
  <si>
    <t>5,03</t>
  </si>
  <si>
    <t>72</t>
  </si>
  <si>
    <t>08808</t>
  </si>
  <si>
    <t>PASTA CATALOGO CAPA PVC PRETA C/50 ENVELOPES</t>
  </si>
  <si>
    <t>12,26</t>
  </si>
  <si>
    <t>73</t>
  </si>
  <si>
    <t>10364</t>
  </si>
  <si>
    <t>PASTA REGISTRADORA AZ TAM. OFICIO</t>
  </si>
  <si>
    <t>10,00</t>
  </si>
  <si>
    <t>14,37</t>
  </si>
  <si>
    <t>74</t>
  </si>
  <si>
    <t>08813</t>
  </si>
  <si>
    <t>PASTA SUSPENSA MARMORISADA PLASTIFICADA CAIXA C/50 UND</t>
  </si>
  <si>
    <t>147,30</t>
  </si>
  <si>
    <t>75</t>
  </si>
  <si>
    <t>03632</t>
  </si>
  <si>
    <t>PEN DRIV 8GB</t>
  </si>
  <si>
    <t>21,97</t>
  </si>
  <si>
    <t>76</t>
  </si>
  <si>
    <t>08827</t>
  </si>
  <si>
    <t>PEN DRIVE 16 GB</t>
  </si>
  <si>
    <t>32,17</t>
  </si>
  <si>
    <t>77</t>
  </si>
  <si>
    <t>08826</t>
  </si>
  <si>
    <t>PEN DRIVE 32 GB</t>
  </si>
  <si>
    <t>11,00</t>
  </si>
  <si>
    <t>42,47</t>
  </si>
  <si>
    <t>78</t>
  </si>
  <si>
    <t>08817</t>
  </si>
  <si>
    <t>PERFURADOR PAPEL EM FERRO FUNDIDO P/100F</t>
  </si>
  <si>
    <t>7,00</t>
  </si>
  <si>
    <t>78,92</t>
  </si>
  <si>
    <t>79</t>
  </si>
  <si>
    <t>08819</t>
  </si>
  <si>
    <t>PINCEL ATOMICO PERMANENTE 1100P CAIXA C/12 UND</t>
  </si>
  <si>
    <t>33,10</t>
  </si>
  <si>
    <t>80</t>
  </si>
  <si>
    <t>00045</t>
  </si>
  <si>
    <t>PISTOLA PARA SILICONE DE COLA QUENTE FINA</t>
  </si>
  <si>
    <t>19,90</t>
  </si>
  <si>
    <t>81</t>
  </si>
  <si>
    <t>00044</t>
  </si>
  <si>
    <t>PISTOLA PARA SILICONE DE COLA QUENTE GROSSA</t>
  </si>
  <si>
    <t>27,50</t>
  </si>
  <si>
    <t>82</t>
  </si>
  <si>
    <t>10367</t>
  </si>
  <si>
    <t>PLACA DE ISOPOR 50 CMX1MX15MM</t>
  </si>
  <si>
    <t>5,67</t>
  </si>
  <si>
    <t>83</t>
  </si>
  <si>
    <t>10366</t>
  </si>
  <si>
    <t>PLACA DE ISOPOR 50CMX1MX10MM</t>
  </si>
  <si>
    <t>3,58</t>
  </si>
  <si>
    <t>84</t>
  </si>
  <si>
    <t>10368</t>
  </si>
  <si>
    <t>PLACA DE ISOPOR 50CMX1MX20MM</t>
  </si>
  <si>
    <t>7,93</t>
  </si>
  <si>
    <t>85</t>
  </si>
  <si>
    <t>10369</t>
  </si>
  <si>
    <t>PLACA DE ISOPOR 50CMX1MX40MM</t>
  </si>
  <si>
    <t>13,10</t>
  </si>
  <si>
    <t>86</t>
  </si>
  <si>
    <t>10370</t>
  </si>
  <si>
    <t>PLACA DE ISOPOR 50CMX1MX50MM</t>
  </si>
  <si>
    <t>17,03</t>
  </si>
  <si>
    <t>87</t>
  </si>
  <si>
    <t>08773</t>
  </si>
  <si>
    <t>PLACAS DE EVA ATOALHADO 40X60CM X 2MM</t>
  </si>
  <si>
    <t>8,06</t>
  </si>
  <si>
    <t>88</t>
  </si>
  <si>
    <t>08774</t>
  </si>
  <si>
    <t>PLACAS DE EVA C/ GLITER 40X60CMX2MM</t>
  </si>
  <si>
    <t>8,55</t>
  </si>
  <si>
    <t>89</t>
  </si>
  <si>
    <t>08775</t>
  </si>
  <si>
    <t>PLACAS DE EVA ESTAMPADO 40X60CMX2MM</t>
  </si>
  <si>
    <t>8,03</t>
  </si>
  <si>
    <t>90</t>
  </si>
  <si>
    <t>08776</t>
  </si>
  <si>
    <t>PLACAS DE EVA LISO 40X60CMX2MM</t>
  </si>
  <si>
    <t>2,50</t>
  </si>
  <si>
    <t>91</t>
  </si>
  <si>
    <t>08828</t>
  </si>
  <si>
    <t>PORTA CANETAS E CLIPES EM ACRILICO</t>
  </si>
  <si>
    <t>16,03</t>
  </si>
  <si>
    <t>92</t>
  </si>
  <si>
    <t>08829</t>
  </si>
  <si>
    <t>PORTA FITA ADESIVA 12X40CM GRANDE</t>
  </si>
  <si>
    <t>21,53</t>
  </si>
  <si>
    <t>93</t>
  </si>
  <si>
    <t>08830</t>
  </si>
  <si>
    <t>PORTA FITA ADESIVA 25X50CM</t>
  </si>
  <si>
    <t>94</t>
  </si>
  <si>
    <t>08831</t>
  </si>
  <si>
    <t>PORTA FITA ADESIVA PVC 50X50CM</t>
  </si>
  <si>
    <t>23,26</t>
  </si>
  <si>
    <t>95</t>
  </si>
  <si>
    <t>08832</t>
  </si>
  <si>
    <t>PRANCHETA ACRILICA COM PEGADOR DE METAL T A4</t>
  </si>
  <si>
    <t>11,36</t>
  </si>
  <si>
    <t>96</t>
  </si>
  <si>
    <t>08855</t>
  </si>
  <si>
    <t>PRENDEDOR DE METAL P/ PAPEL 15MM</t>
  </si>
  <si>
    <t>0,73</t>
  </si>
  <si>
    <t>97</t>
  </si>
  <si>
    <t>08856</t>
  </si>
  <si>
    <t>PRENDEDOR DE METAL P/ PAPEL 41MM</t>
  </si>
  <si>
    <t>1,73</t>
  </si>
  <si>
    <t>98</t>
  </si>
  <si>
    <t>08833</t>
  </si>
  <si>
    <t>QUADRO MURAL CORTIÇA MOLDURA DE MADEIRA  1M X 0,70M</t>
  </si>
  <si>
    <t>60,13</t>
  </si>
  <si>
    <t>99</t>
  </si>
  <si>
    <t>10374</t>
  </si>
  <si>
    <t>REFIL COLA QUENTE FINA 1KG PCT</t>
  </si>
  <si>
    <t>40,13</t>
  </si>
  <si>
    <t>100</t>
  </si>
  <si>
    <t>10373</t>
  </si>
  <si>
    <t>REFIL COLA QUENTE GROSSA 1KG PCT</t>
  </si>
  <si>
    <t>101</t>
  </si>
  <si>
    <t>00094</t>
  </si>
  <si>
    <t>RÉGUA EM ACRÍLICO 30 CM C/25UN</t>
  </si>
  <si>
    <t xml:space="preserve"> PACOTE</t>
  </si>
  <si>
    <t>42,93</t>
  </si>
  <si>
    <t>102</t>
  </si>
  <si>
    <t>08870</t>
  </si>
  <si>
    <t>SACO PLASTICO TRANSPARENTE P/ EMBALAGEM 20X29CM</t>
  </si>
  <si>
    <t>0,48</t>
  </si>
  <si>
    <t>103</t>
  </si>
  <si>
    <t>08871</t>
  </si>
  <si>
    <t>SACO PLASTICO TRANSPARENTE P/ EMBALAGEM 25X37CM</t>
  </si>
  <si>
    <t>0,65</t>
  </si>
  <si>
    <t>104</t>
  </si>
  <si>
    <t>08872</t>
  </si>
  <si>
    <t>SACO PLASTICO TRANSPARENTE P/ EMBALAGENS 30X45</t>
  </si>
  <si>
    <t>0,87</t>
  </si>
  <si>
    <t>105</t>
  </si>
  <si>
    <t>03400</t>
  </si>
  <si>
    <t>TECIDO TNT</t>
  </si>
  <si>
    <t xml:space="preserve"> METRO</t>
  </si>
  <si>
    <t>2,12</t>
  </si>
  <si>
    <t>106</t>
  </si>
  <si>
    <t>08840</t>
  </si>
  <si>
    <t>TESOURA DE PICOTAR LAMINA INOX CABO PLASTICO 21 CM</t>
  </si>
  <si>
    <t>75,33</t>
  </si>
  <si>
    <t>107</t>
  </si>
  <si>
    <t>08839</t>
  </si>
  <si>
    <t>TESOURA MULTI-USO LAMINA INOX CABO PLASTICO 21 CM</t>
  </si>
  <si>
    <t>15,72</t>
  </si>
  <si>
    <t>108</t>
  </si>
  <si>
    <t>08843</t>
  </si>
  <si>
    <t>TINTA P/ ALMAFADA DE CARIMBO TC 40ML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</si>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</sst>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52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1" fontId="2" fillId="0" borderId="15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right" vertical="center" wrapText="1"/>
    </xf>
    <xf numFmtId="0" fontId="31" fillId="0" borderId="17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A4" sqref="A4:I4"/>
    </sheetView>
  </sheetViews>
  <sheetFormatPr defaultColWidth="15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3" t="s">
        <v>0</v>
      </c>
      <c r="B1" s="63"/>
      <c r="C1" s="63"/>
      <c r="D1" s="63"/>
      <c r="E1" s="63"/>
      <c r="F1" s="63"/>
      <c r="G1" s="63"/>
      <c r="H1" s="63"/>
      <c r="I1" s="63"/>
      <c r="J1" s="1"/>
      <c r="K1" s="2"/>
      <c r="L1" s="1"/>
      <c r="M1" s="1"/>
    </row>
    <row r="2" spans="1:13" s="3" customFormat="1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"/>
      <c r="K2" s="2"/>
      <c r="L2" s="1"/>
      <c r="M2" s="1"/>
    </row>
    <row r="3" spans="1:13" s="6" customFormat="1" ht="8.25">
      <c r="A3" s="56" t="s">
        <v>2</v>
      </c>
      <c r="B3" s="57"/>
      <c r="C3" s="57"/>
      <c r="D3" s="57"/>
      <c r="E3" s="57"/>
      <c r="F3" s="57"/>
      <c r="G3" s="57"/>
      <c r="H3" s="57"/>
      <c r="I3" s="58"/>
      <c r="J3" s="4"/>
      <c r="K3" s="5"/>
      <c r="L3" s="4"/>
      <c r="M3" s="4"/>
    </row>
    <row r="4" spans="1:13" s="9" customFormat="1" ht="13.5" customHeight="1">
      <c r="A4" s="81" t="s">
        <v>24</v>
      </c>
      <c r="B4" s="65"/>
      <c r="C4" s="65"/>
      <c r="D4" s="65"/>
      <c r="E4" s="65"/>
      <c r="F4" s="65"/>
      <c r="G4" s="65"/>
      <c r="H4" s="65"/>
      <c r="I4" s="66"/>
      <c r="J4" s="7"/>
      <c r="K4" s="8"/>
      <c r="L4" s="7"/>
      <c r="M4" s="7"/>
    </row>
    <row r="5" spans="1:13" s="9" customFormat="1" ht="9">
      <c r="A5" s="67" t="s">
        <v>3</v>
      </c>
      <c r="B5" s="68"/>
      <c r="C5" s="68"/>
      <c r="D5" s="68"/>
      <c r="E5" s="69"/>
      <c r="F5" s="60" t="s">
        <v>4</v>
      </c>
      <c r="G5" s="60"/>
      <c r="H5" s="60"/>
      <c r="I5" s="61"/>
      <c r="J5" s="7"/>
      <c r="K5" s="8"/>
      <c r="L5" s="7"/>
      <c r="M5" s="7"/>
    </row>
    <row r="6" spans="1:13" s="9" customFormat="1" ht="13.5" customHeight="1">
      <c r="A6" s="81" t="s">
        <v>25</v>
      </c>
      <c r="B6" s="74"/>
      <c r="C6" s="74"/>
      <c r="D6" s="74"/>
      <c r="E6" s="75"/>
      <c r="F6" s="81" t="s">
        <v>26</v>
      </c>
      <c r="G6" s="65"/>
      <c r="H6" s="65"/>
      <c r="I6" s="66"/>
      <c r="J6" s="7"/>
      <c r="K6" s="8"/>
      <c r="L6" s="7"/>
      <c r="M6" s="7"/>
    </row>
    <row r="7" spans="1:14" s="6" customFormat="1" ht="8.25">
      <c r="A7" s="67" t="s">
        <v>5</v>
      </c>
      <c r="B7" s="68"/>
      <c r="C7" s="68"/>
      <c r="D7" s="68"/>
      <c r="E7" s="68"/>
      <c r="F7" s="69"/>
      <c r="G7" s="59" t="s">
        <v>6</v>
      </c>
      <c r="H7" s="60"/>
      <c r="I7" s="61"/>
      <c r="J7" s="5"/>
      <c r="K7" s="5"/>
      <c r="L7" s="5"/>
      <c r="M7" s="5"/>
      <c r="N7" s="5"/>
    </row>
    <row r="8" spans="1:14" s="9" customFormat="1" ht="13.5" customHeight="1">
      <c r="A8" s="70"/>
      <c r="B8" s="71"/>
      <c r="C8" s="71"/>
      <c r="D8" s="71"/>
      <c r="E8" s="71"/>
      <c r="F8" s="72"/>
      <c r="G8" s="51"/>
      <c r="H8" s="62"/>
      <c r="I8" s="52"/>
      <c r="J8" s="10"/>
      <c r="K8" s="10"/>
      <c r="L8" s="10"/>
      <c r="M8" s="10"/>
      <c r="N8" s="10"/>
    </row>
    <row r="9" spans="1:14" s="6" customFormat="1" ht="8.25">
      <c r="A9" s="56" t="s">
        <v>7</v>
      </c>
      <c r="B9" s="57"/>
      <c r="C9" s="57"/>
      <c r="D9" s="58"/>
      <c r="E9" s="59" t="s">
        <v>8</v>
      </c>
      <c r="F9" s="60"/>
      <c r="G9" s="60"/>
      <c r="H9" s="60"/>
      <c r="I9" s="61"/>
      <c r="J9" s="5"/>
      <c r="K9" s="5"/>
      <c r="L9" s="5"/>
      <c r="M9" s="5"/>
      <c r="N9" s="5"/>
    </row>
    <row r="10" spans="1:14" s="9" customFormat="1" ht="13.5" customHeight="1">
      <c r="A10" s="48"/>
      <c r="B10" s="49"/>
      <c r="C10" s="49"/>
      <c r="D10" s="50"/>
      <c r="E10" s="48"/>
      <c r="F10" s="49"/>
      <c r="G10" s="49"/>
      <c r="H10" s="49"/>
      <c r="I10" s="50"/>
      <c r="J10" s="10"/>
      <c r="K10" s="10"/>
      <c r="L10" s="10"/>
      <c r="M10" s="10"/>
      <c r="N10" s="10"/>
    </row>
    <row r="11" spans="1:14" s="6" customFormat="1" ht="8.25">
      <c r="A11" s="56" t="s">
        <v>9</v>
      </c>
      <c r="B11" s="57"/>
      <c r="C11" s="58"/>
      <c r="D11" s="59" t="s">
        <v>10</v>
      </c>
      <c r="E11" s="61"/>
      <c r="F11" s="59" t="s">
        <v>11</v>
      </c>
      <c r="G11" s="60"/>
      <c r="H11" s="60"/>
      <c r="I11" s="61"/>
      <c r="J11" s="5"/>
      <c r="K11" s="5"/>
      <c r="L11" s="5"/>
      <c r="M11" s="5"/>
      <c r="N11" s="5"/>
    </row>
    <row r="12" spans="1:14" s="9" customFormat="1" ht="13.5" customHeight="1">
      <c r="A12" s="48"/>
      <c r="B12" s="49"/>
      <c r="C12" s="50"/>
      <c r="D12" s="51"/>
      <c r="E12" s="52"/>
      <c r="F12" s="53"/>
      <c r="G12" s="54"/>
      <c r="H12" s="54"/>
      <c r="I12" s="55"/>
      <c r="J12" s="11"/>
      <c r="K12" s="11"/>
      <c r="L12" s="11"/>
      <c r="M12" s="11"/>
      <c r="N12" s="11"/>
    </row>
    <row r="13" spans="1:14" s="6" customFormat="1" ht="8.25">
      <c r="A13" s="56" t="s">
        <v>12</v>
      </c>
      <c r="B13" s="57"/>
      <c r="C13" s="57"/>
      <c r="D13" s="57"/>
      <c r="E13" s="58"/>
      <c r="F13" s="59" t="s">
        <v>13</v>
      </c>
      <c r="G13" s="60"/>
      <c r="H13" s="60"/>
      <c r="I13" s="61"/>
      <c r="J13" s="5"/>
      <c r="K13" s="5"/>
      <c r="L13" s="5"/>
      <c r="M13" s="5"/>
      <c r="N13" s="5"/>
    </row>
    <row r="14" spans="1:14" s="6" customFormat="1" ht="13.5" customHeight="1">
      <c r="A14" s="48"/>
      <c r="B14" s="49"/>
      <c r="C14" s="49"/>
      <c r="D14" s="49"/>
      <c r="E14" s="50"/>
      <c r="F14" s="51"/>
      <c r="G14" s="62"/>
      <c r="H14" s="62"/>
      <c r="I14" s="52"/>
      <c r="J14" s="5"/>
      <c r="K14" s="5"/>
      <c r="L14" s="5"/>
      <c r="M14" s="5"/>
      <c r="N14" s="5"/>
    </row>
    <row r="15" spans="1:14" s="6" customFormat="1" ht="8.2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5"/>
      <c r="K15" s="5"/>
      <c r="L15" s="5"/>
      <c r="M15" s="5"/>
      <c r="N15" s="5"/>
    </row>
    <row r="16" spans="1:14" s="6" customFormat="1" ht="13.5" customHeight="1">
      <c r="A16" s="48"/>
      <c r="B16" s="49"/>
      <c r="C16" s="49"/>
      <c r="D16" s="49"/>
      <c r="E16" s="49"/>
      <c r="F16" s="49"/>
      <c r="G16" s="49"/>
      <c r="H16" s="49"/>
      <c r="I16" s="5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6.5">
      <c r="A18" s="16" t="s">
        <v>15</v>
      </c>
      <c r="B18" s="16" t="s">
        <v>16</v>
      </c>
      <c r="C18" s="16" t="s">
        <v>17</v>
      </c>
      <c r="D18" s="16" t="s">
        <v>18</v>
      </c>
      <c r="E18" s="17" t="s">
        <v>19</v>
      </c>
      <c r="F18" s="17" t="s">
        <v>20</v>
      </c>
      <c r="G18" s="17" t="s">
        <v>21</v>
      </c>
      <c r="H18" s="17" t="s">
        <v>22</v>
      </c>
      <c r="I18" s="17" t="s">
        <v>23</v>
      </c>
      <c r="J18" s="14"/>
      <c r="K18" s="14"/>
      <c r="L18" s="14"/>
      <c r="M18" s="14"/>
      <c r="N18" s="14"/>
    </row>
    <row r="19" spans="1:14" s="26" customFormat="1" ht="14.25">
      <c r="A19" s="78" t="s">
        <v>27</v>
      </c>
      <c r="B19" s="78" t="s">
        <v>28</v>
      </c>
      <c r="C19" s="80" t="s">
        <v>29</v>
      </c>
      <c r="D19" s="78" t="s">
        <v>18</v>
      </c>
      <c r="E19" s="78" t="s">
        <v>30</v>
      </c>
      <c r="F19" s="79" t="s">
        <v>31</v>
      </c>
      <c r="G19" s="22"/>
      <c r="H19" s="23">
        <v>0</v>
      </c>
      <c r="I19" s="24">
        <f>SUM(E19*H19)</f>
        <v>0</v>
      </c>
      <c r="J19" s="25"/>
      <c r="K19" s="25"/>
      <c r="L19" s="25"/>
      <c r="M19" s="25"/>
      <c r="N19" s="25"/>
    </row>
    <row r="20" spans="1:14" s="26" customFormat="1" ht="14.25">
      <c r="A20" s="78" t="s">
        <v>32</v>
      </c>
      <c r="B20" s="78" t="s">
        <v>33</v>
      </c>
      <c r="C20" s="80" t="s">
        <v>34</v>
      </c>
      <c r="D20" s="78" t="s">
        <v>18</v>
      </c>
      <c r="E20" s="78" t="s">
        <v>30</v>
      </c>
      <c r="F20" s="79" t="s">
        <v>35</v>
      </c>
      <c r="G20" s="22"/>
      <c r="H20" s="23">
        <v>0</v>
      </c>
      <c r="I20" s="24">
        <f aca="true" t="shared" si="0" ref="I20:I83">SUM(E20*H20)</f>
        <v>0</v>
      </c>
      <c r="J20" s="31"/>
      <c r="K20" s="31"/>
      <c r="L20" s="31"/>
      <c r="M20" s="31"/>
      <c r="N20" s="31"/>
    </row>
    <row r="21" spans="1:14" s="26" customFormat="1" ht="14.25">
      <c r="A21" s="78" t="s">
        <v>36</v>
      </c>
      <c r="B21" s="78" t="s">
        <v>37</v>
      </c>
      <c r="C21" s="80" t="s">
        <v>38</v>
      </c>
      <c r="D21" s="78" t="s">
        <v>39</v>
      </c>
      <c r="E21" s="78" t="s">
        <v>40</v>
      </c>
      <c r="F21" s="79" t="s">
        <v>41</v>
      </c>
      <c r="G21" s="22"/>
      <c r="H21" s="23">
        <v>0</v>
      </c>
      <c r="I21" s="24">
        <f t="shared" si="0"/>
        <v>0</v>
      </c>
      <c r="J21" s="25"/>
      <c r="K21" s="25"/>
      <c r="L21" s="25"/>
      <c r="M21" s="25"/>
      <c r="N21" s="25"/>
    </row>
    <row r="22" spans="1:14" s="26" customFormat="1" ht="14.25">
      <c r="A22" s="78" t="s">
        <v>42</v>
      </c>
      <c r="B22" s="78" t="s">
        <v>43</v>
      </c>
      <c r="C22" s="80" t="s">
        <v>44</v>
      </c>
      <c r="D22" s="78" t="s">
        <v>18</v>
      </c>
      <c r="E22" s="78" t="s">
        <v>45</v>
      </c>
      <c r="F22" s="79" t="s">
        <v>46</v>
      </c>
      <c r="G22" s="22"/>
      <c r="H22" s="23">
        <v>0</v>
      </c>
      <c r="I22" s="24">
        <f t="shared" si="0"/>
        <v>0</v>
      </c>
      <c r="J22" s="31"/>
      <c r="K22" s="31"/>
      <c r="L22" s="31"/>
      <c r="M22" s="31"/>
      <c r="N22" s="31"/>
    </row>
    <row r="23" spans="1:14" s="26" customFormat="1" ht="14.25">
      <c r="A23" s="78" t="s">
        <v>47</v>
      </c>
      <c r="B23" s="78" t="s">
        <v>48</v>
      </c>
      <c r="C23" s="80" t="s">
        <v>49</v>
      </c>
      <c r="D23" s="78" t="s">
        <v>18</v>
      </c>
      <c r="E23" s="78" t="s">
        <v>40</v>
      </c>
      <c r="F23" s="79" t="s">
        <v>50</v>
      </c>
      <c r="G23" s="22"/>
      <c r="H23" s="23">
        <v>0</v>
      </c>
      <c r="I23" s="24">
        <f t="shared" si="0"/>
        <v>0</v>
      </c>
      <c r="J23" s="25"/>
      <c r="K23" s="25"/>
      <c r="L23" s="25"/>
      <c r="M23" s="25"/>
      <c r="N23" s="25"/>
    </row>
    <row r="24" spans="1:14" s="26" customFormat="1" ht="14.25">
      <c r="A24" s="78" t="s">
        <v>51</v>
      </c>
      <c r="B24" s="78" t="s">
        <v>52</v>
      </c>
      <c r="C24" s="80" t="s">
        <v>53</v>
      </c>
      <c r="D24" s="78" t="s">
        <v>18</v>
      </c>
      <c r="E24" s="78" t="s">
        <v>40</v>
      </c>
      <c r="F24" s="79" t="s">
        <v>54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33"/>
    </row>
    <row r="25" spans="1:14" s="26" customFormat="1" ht="14.25">
      <c r="A25" s="78" t="s">
        <v>55</v>
      </c>
      <c r="B25" s="78" t="s">
        <v>56</v>
      </c>
      <c r="C25" s="80" t="s">
        <v>57</v>
      </c>
      <c r="D25" s="78" t="s">
        <v>18</v>
      </c>
      <c r="E25" s="78" t="s">
        <v>58</v>
      </c>
      <c r="F25" s="79" t="s">
        <v>59</v>
      </c>
      <c r="G25" s="22"/>
      <c r="H25" s="23">
        <v>0</v>
      </c>
      <c r="I25" s="24">
        <f t="shared" si="0"/>
        <v>0</v>
      </c>
      <c r="J25" s="34"/>
      <c r="K25" s="31"/>
      <c r="L25" s="34"/>
      <c r="M25" s="34"/>
      <c r="N25" s="34"/>
    </row>
    <row r="26" spans="1:13" s="26" customFormat="1" ht="14.25">
      <c r="A26" s="78" t="s">
        <v>60</v>
      </c>
      <c r="B26" s="78" t="s">
        <v>61</v>
      </c>
      <c r="C26" s="80" t="s">
        <v>62</v>
      </c>
      <c r="D26" s="78" t="s">
        <v>18</v>
      </c>
      <c r="E26" s="78" t="s">
        <v>63</v>
      </c>
      <c r="F26" s="79" t="s">
        <v>64</v>
      </c>
      <c r="G26" s="22"/>
      <c r="H26" s="23">
        <v>0</v>
      </c>
      <c r="I26" s="24">
        <f t="shared" si="0"/>
        <v>0</v>
      </c>
      <c r="J26" s="35"/>
      <c r="K26" s="36"/>
      <c r="L26" s="35"/>
      <c r="M26" s="35"/>
    </row>
    <row r="27" spans="1:13" s="26" customFormat="1" ht="14.25">
      <c r="A27" s="78" t="s">
        <v>65</v>
      </c>
      <c r="B27" s="78" t="s">
        <v>66</v>
      </c>
      <c r="C27" s="80" t="s">
        <v>67</v>
      </c>
      <c r="D27" s="78" t="s">
        <v>18</v>
      </c>
      <c r="E27" s="78" t="s">
        <v>68</v>
      </c>
      <c r="F27" s="79" t="s">
        <v>69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8" t="s">
        <v>70</v>
      </c>
      <c r="B28" s="78" t="s">
        <v>71</v>
      </c>
      <c r="C28" s="80" t="s">
        <v>72</v>
      </c>
      <c r="D28" s="78" t="s">
        <v>18</v>
      </c>
      <c r="E28" s="78" t="s">
        <v>73</v>
      </c>
      <c r="F28" s="79" t="s">
        <v>74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8" t="s">
        <v>75</v>
      </c>
      <c r="B29" s="78" t="s">
        <v>76</v>
      </c>
      <c r="C29" s="80" t="s">
        <v>77</v>
      </c>
      <c r="D29" s="78" t="s">
        <v>18</v>
      </c>
      <c r="E29" s="78" t="s">
        <v>73</v>
      </c>
      <c r="F29" s="79" t="s">
        <v>78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8" t="s">
        <v>79</v>
      </c>
      <c r="B30" s="78" t="s">
        <v>80</v>
      </c>
      <c r="C30" s="80" t="s">
        <v>81</v>
      </c>
      <c r="D30" s="78" t="s">
        <v>18</v>
      </c>
      <c r="E30" s="78" t="s">
        <v>68</v>
      </c>
      <c r="F30" s="79" t="s">
        <v>82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8" t="s">
        <v>83</v>
      </c>
      <c r="B31" s="78" t="s">
        <v>84</v>
      </c>
      <c r="C31" s="80" t="s">
        <v>85</v>
      </c>
      <c r="D31" s="78" t="s">
        <v>86</v>
      </c>
      <c r="E31" s="78" t="s">
        <v>87</v>
      </c>
      <c r="F31" s="79" t="s">
        <v>88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8" t="s">
        <v>89</v>
      </c>
      <c r="B32" s="78" t="s">
        <v>90</v>
      </c>
      <c r="C32" s="80" t="s">
        <v>91</v>
      </c>
      <c r="D32" s="78" t="s">
        <v>18</v>
      </c>
      <c r="E32" s="78" t="s">
        <v>92</v>
      </c>
      <c r="F32" s="79" t="s">
        <v>93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8" t="s">
        <v>94</v>
      </c>
      <c r="B33" s="78" t="s">
        <v>95</v>
      </c>
      <c r="C33" s="80" t="s">
        <v>96</v>
      </c>
      <c r="D33" s="78" t="s">
        <v>18</v>
      </c>
      <c r="E33" s="78" t="s">
        <v>97</v>
      </c>
      <c r="F33" s="79" t="s">
        <v>98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8" t="s">
        <v>99</v>
      </c>
      <c r="B34" s="78" t="s">
        <v>100</v>
      </c>
      <c r="C34" s="80" t="s">
        <v>101</v>
      </c>
      <c r="D34" s="78" t="s">
        <v>18</v>
      </c>
      <c r="E34" s="78" t="s">
        <v>92</v>
      </c>
      <c r="F34" s="79" t="s">
        <v>102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8" t="s">
        <v>103</v>
      </c>
      <c r="B35" s="78" t="s">
        <v>104</v>
      </c>
      <c r="C35" s="80" t="s">
        <v>105</v>
      </c>
      <c r="D35" s="78" t="s">
        <v>18</v>
      </c>
      <c r="E35" s="78" t="s">
        <v>106</v>
      </c>
      <c r="F35" s="79" t="s">
        <v>107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8" t="s">
        <v>108</v>
      </c>
      <c r="B36" s="78" t="s">
        <v>109</v>
      </c>
      <c r="C36" s="80" t="s">
        <v>110</v>
      </c>
      <c r="D36" s="78" t="s">
        <v>18</v>
      </c>
      <c r="E36" s="78" t="s">
        <v>92</v>
      </c>
      <c r="F36" s="79" t="s">
        <v>111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8" t="s">
        <v>112</v>
      </c>
      <c r="B37" s="78" t="s">
        <v>113</v>
      </c>
      <c r="C37" s="80" t="s">
        <v>114</v>
      </c>
      <c r="D37" s="78" t="s">
        <v>18</v>
      </c>
      <c r="E37" s="78" t="s">
        <v>92</v>
      </c>
      <c r="F37" s="79" t="s">
        <v>115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8" t="s">
        <v>116</v>
      </c>
      <c r="B38" s="78" t="s">
        <v>117</v>
      </c>
      <c r="C38" s="80" t="s">
        <v>118</v>
      </c>
      <c r="D38" s="78" t="s">
        <v>39</v>
      </c>
      <c r="E38" s="78" t="s">
        <v>92</v>
      </c>
      <c r="F38" s="79" t="s">
        <v>119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8" t="s">
        <v>120</v>
      </c>
      <c r="B39" s="78" t="s">
        <v>121</v>
      </c>
      <c r="C39" s="80" t="s">
        <v>122</v>
      </c>
      <c r="D39" s="78" t="s">
        <v>18</v>
      </c>
      <c r="E39" s="78" t="s">
        <v>58</v>
      </c>
      <c r="F39" s="79" t="s">
        <v>123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8" t="s">
        <v>124</v>
      </c>
      <c r="B40" s="78" t="s">
        <v>125</v>
      </c>
      <c r="C40" s="80" t="s">
        <v>126</v>
      </c>
      <c r="D40" s="78" t="s">
        <v>18</v>
      </c>
      <c r="E40" s="78" t="s">
        <v>58</v>
      </c>
      <c r="F40" s="79" t="s">
        <v>127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8" t="s">
        <v>128</v>
      </c>
      <c r="B41" s="78" t="s">
        <v>129</v>
      </c>
      <c r="C41" s="80" t="s">
        <v>130</v>
      </c>
      <c r="D41" s="78" t="s">
        <v>18</v>
      </c>
      <c r="E41" s="78" t="s">
        <v>58</v>
      </c>
      <c r="F41" s="79" t="s">
        <v>131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8" t="s">
        <v>132</v>
      </c>
      <c r="B42" s="78" t="s">
        <v>133</v>
      </c>
      <c r="C42" s="80" t="s">
        <v>134</v>
      </c>
      <c r="D42" s="78" t="s">
        <v>18</v>
      </c>
      <c r="E42" s="78" t="s">
        <v>135</v>
      </c>
      <c r="F42" s="79" t="s">
        <v>136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8" t="s">
        <v>137</v>
      </c>
      <c r="B43" s="78" t="s">
        <v>138</v>
      </c>
      <c r="C43" s="80" t="s">
        <v>139</v>
      </c>
      <c r="D43" s="78" t="s">
        <v>140</v>
      </c>
      <c r="E43" s="78" t="s">
        <v>141</v>
      </c>
      <c r="F43" s="79" t="s">
        <v>142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8" t="s">
        <v>143</v>
      </c>
      <c r="B44" s="78" t="s">
        <v>144</v>
      </c>
      <c r="C44" s="80" t="s">
        <v>145</v>
      </c>
      <c r="D44" s="78" t="s">
        <v>18</v>
      </c>
      <c r="E44" s="78" t="s">
        <v>146</v>
      </c>
      <c r="F44" s="79" t="s">
        <v>147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8" t="s">
        <v>148</v>
      </c>
      <c r="B45" s="78" t="s">
        <v>149</v>
      </c>
      <c r="C45" s="80" t="s">
        <v>150</v>
      </c>
      <c r="D45" s="78" t="s">
        <v>18</v>
      </c>
      <c r="E45" s="78" t="s">
        <v>92</v>
      </c>
      <c r="F45" s="79" t="s">
        <v>151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8" t="s">
        <v>152</v>
      </c>
      <c r="B46" s="78" t="s">
        <v>153</v>
      </c>
      <c r="C46" s="80" t="s">
        <v>154</v>
      </c>
      <c r="D46" s="78" t="s">
        <v>18</v>
      </c>
      <c r="E46" s="78" t="s">
        <v>58</v>
      </c>
      <c r="F46" s="79" t="s">
        <v>41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8" t="s">
        <v>155</v>
      </c>
      <c r="B47" s="78" t="s">
        <v>156</v>
      </c>
      <c r="C47" s="80" t="s">
        <v>157</v>
      </c>
      <c r="D47" s="78" t="s">
        <v>18</v>
      </c>
      <c r="E47" s="78" t="s">
        <v>92</v>
      </c>
      <c r="F47" s="79" t="s">
        <v>158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8" t="s">
        <v>159</v>
      </c>
      <c r="B48" s="78" t="s">
        <v>160</v>
      </c>
      <c r="C48" s="80" t="s">
        <v>161</v>
      </c>
      <c r="D48" s="78" t="s">
        <v>18</v>
      </c>
      <c r="E48" s="78" t="s">
        <v>92</v>
      </c>
      <c r="F48" s="79" t="s">
        <v>162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8" t="s">
        <v>163</v>
      </c>
      <c r="B49" s="78" t="s">
        <v>164</v>
      </c>
      <c r="C49" s="80" t="s">
        <v>165</v>
      </c>
      <c r="D49" s="78" t="s">
        <v>18</v>
      </c>
      <c r="E49" s="78" t="s">
        <v>92</v>
      </c>
      <c r="F49" s="79" t="s">
        <v>166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8" t="s">
        <v>167</v>
      </c>
      <c r="B50" s="78" t="s">
        <v>168</v>
      </c>
      <c r="C50" s="80" t="s">
        <v>169</v>
      </c>
      <c r="D50" s="78" t="s">
        <v>18</v>
      </c>
      <c r="E50" s="78" t="s">
        <v>92</v>
      </c>
      <c r="F50" s="79" t="s">
        <v>162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8" t="s">
        <v>170</v>
      </c>
      <c r="B51" s="78" t="s">
        <v>171</v>
      </c>
      <c r="C51" s="80" t="s">
        <v>172</v>
      </c>
      <c r="D51" s="78" t="s">
        <v>140</v>
      </c>
      <c r="E51" s="78" t="s">
        <v>173</v>
      </c>
      <c r="F51" s="79" t="s">
        <v>174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8" t="s">
        <v>175</v>
      </c>
      <c r="B52" s="78" t="s">
        <v>176</v>
      </c>
      <c r="C52" s="80" t="s">
        <v>177</v>
      </c>
      <c r="D52" s="78" t="s">
        <v>18</v>
      </c>
      <c r="E52" s="78" t="s">
        <v>178</v>
      </c>
      <c r="F52" s="79" t="s">
        <v>179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8" t="s">
        <v>180</v>
      </c>
      <c r="B53" s="78" t="s">
        <v>181</v>
      </c>
      <c r="C53" s="80" t="s">
        <v>182</v>
      </c>
      <c r="D53" s="78" t="s">
        <v>18</v>
      </c>
      <c r="E53" s="78" t="s">
        <v>146</v>
      </c>
      <c r="F53" s="79" t="s">
        <v>183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8" t="s">
        <v>184</v>
      </c>
      <c r="B54" s="78" t="s">
        <v>185</v>
      </c>
      <c r="C54" s="80" t="s">
        <v>186</v>
      </c>
      <c r="D54" s="78" t="s">
        <v>18</v>
      </c>
      <c r="E54" s="78" t="s">
        <v>92</v>
      </c>
      <c r="F54" s="79" t="s">
        <v>187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8" t="s">
        <v>188</v>
      </c>
      <c r="B55" s="78" t="s">
        <v>189</v>
      </c>
      <c r="C55" s="80" t="s">
        <v>190</v>
      </c>
      <c r="D55" s="78" t="s">
        <v>18</v>
      </c>
      <c r="E55" s="78" t="s">
        <v>92</v>
      </c>
      <c r="F55" s="79" t="s">
        <v>191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8" t="s">
        <v>192</v>
      </c>
      <c r="B56" s="78" t="s">
        <v>193</v>
      </c>
      <c r="C56" s="80" t="s">
        <v>194</v>
      </c>
      <c r="D56" s="78" t="s">
        <v>140</v>
      </c>
      <c r="E56" s="78" t="s">
        <v>195</v>
      </c>
      <c r="F56" s="79" t="s">
        <v>196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8" t="s">
        <v>197</v>
      </c>
      <c r="B57" s="78" t="s">
        <v>198</v>
      </c>
      <c r="C57" s="80" t="s">
        <v>199</v>
      </c>
      <c r="D57" s="78" t="s">
        <v>18</v>
      </c>
      <c r="E57" s="78" t="s">
        <v>200</v>
      </c>
      <c r="F57" s="79" t="s">
        <v>201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8" t="s">
        <v>202</v>
      </c>
      <c r="B58" s="78" t="s">
        <v>203</v>
      </c>
      <c r="C58" s="80" t="s">
        <v>204</v>
      </c>
      <c r="D58" s="78" t="s">
        <v>18</v>
      </c>
      <c r="E58" s="78" t="s">
        <v>205</v>
      </c>
      <c r="F58" s="79" t="s">
        <v>206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8" t="s">
        <v>207</v>
      </c>
      <c r="B59" s="78" t="s">
        <v>208</v>
      </c>
      <c r="C59" s="80" t="s">
        <v>209</v>
      </c>
      <c r="D59" s="78" t="s">
        <v>18</v>
      </c>
      <c r="E59" s="78" t="s">
        <v>205</v>
      </c>
      <c r="F59" s="79" t="s">
        <v>210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8" t="s">
        <v>211</v>
      </c>
      <c r="B60" s="78" t="s">
        <v>212</v>
      </c>
      <c r="C60" s="80" t="s">
        <v>213</v>
      </c>
      <c r="D60" s="78" t="s">
        <v>18</v>
      </c>
      <c r="E60" s="78" t="s">
        <v>92</v>
      </c>
      <c r="F60" s="79" t="s">
        <v>214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8" t="s">
        <v>215</v>
      </c>
      <c r="B61" s="78" t="s">
        <v>216</v>
      </c>
      <c r="C61" s="80" t="s">
        <v>217</v>
      </c>
      <c r="D61" s="78" t="s">
        <v>18</v>
      </c>
      <c r="E61" s="78" t="s">
        <v>92</v>
      </c>
      <c r="F61" s="79" t="s">
        <v>218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8" t="s">
        <v>219</v>
      </c>
      <c r="B62" s="78" t="s">
        <v>220</v>
      </c>
      <c r="C62" s="80" t="s">
        <v>221</v>
      </c>
      <c r="D62" s="78" t="s">
        <v>18</v>
      </c>
      <c r="E62" s="78" t="s">
        <v>92</v>
      </c>
      <c r="F62" s="79" t="s">
        <v>222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8" t="s">
        <v>223</v>
      </c>
      <c r="B63" s="78" t="s">
        <v>224</v>
      </c>
      <c r="C63" s="80" t="s">
        <v>225</v>
      </c>
      <c r="D63" s="78" t="s">
        <v>18</v>
      </c>
      <c r="E63" s="78" t="s">
        <v>226</v>
      </c>
      <c r="F63" s="79" t="s">
        <v>227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8" t="s">
        <v>228</v>
      </c>
      <c r="B64" s="78" t="s">
        <v>229</v>
      </c>
      <c r="C64" s="80" t="s">
        <v>230</v>
      </c>
      <c r="D64" s="78" t="s">
        <v>18</v>
      </c>
      <c r="E64" s="78" t="s">
        <v>231</v>
      </c>
      <c r="F64" s="79" t="s">
        <v>196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8" t="s">
        <v>232</v>
      </c>
      <c r="B65" s="78" t="s">
        <v>233</v>
      </c>
      <c r="C65" s="80" t="s">
        <v>234</v>
      </c>
      <c r="D65" s="78" t="s">
        <v>18</v>
      </c>
      <c r="E65" s="78" t="s">
        <v>235</v>
      </c>
      <c r="F65" s="79" t="s">
        <v>236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8" t="s">
        <v>237</v>
      </c>
      <c r="B66" s="78" t="s">
        <v>238</v>
      </c>
      <c r="C66" s="80" t="s">
        <v>239</v>
      </c>
      <c r="D66" s="78" t="s">
        <v>18</v>
      </c>
      <c r="E66" s="78" t="s">
        <v>58</v>
      </c>
      <c r="F66" s="79" t="s">
        <v>162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78" t="s">
        <v>240</v>
      </c>
      <c r="B67" s="78" t="s">
        <v>241</v>
      </c>
      <c r="C67" s="80" t="s">
        <v>242</v>
      </c>
      <c r="D67" s="78" t="s">
        <v>140</v>
      </c>
      <c r="E67" s="78" t="s">
        <v>243</v>
      </c>
      <c r="F67" s="79" t="s">
        <v>244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78" t="s">
        <v>245</v>
      </c>
      <c r="B68" s="78" t="s">
        <v>246</v>
      </c>
      <c r="C68" s="80" t="s">
        <v>247</v>
      </c>
      <c r="D68" s="78" t="s">
        <v>140</v>
      </c>
      <c r="E68" s="78" t="s">
        <v>58</v>
      </c>
      <c r="F68" s="79" t="s">
        <v>248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78" t="s">
        <v>249</v>
      </c>
      <c r="B69" s="78" t="s">
        <v>250</v>
      </c>
      <c r="C69" s="80" t="s">
        <v>251</v>
      </c>
      <c r="D69" s="78" t="s">
        <v>18</v>
      </c>
      <c r="E69" s="78" t="s">
        <v>58</v>
      </c>
      <c r="F69" s="79" t="s">
        <v>252</v>
      </c>
      <c r="G69" s="22"/>
      <c r="H69" s="23">
        <v>0</v>
      </c>
      <c r="I69" s="24">
        <f t="shared" si="0"/>
        <v>0</v>
      </c>
      <c r="J69" s="35"/>
      <c r="K69" s="36"/>
      <c r="L69" s="35"/>
      <c r="M69" s="35"/>
    </row>
    <row r="70" spans="1:13" s="26" customFormat="1" ht="14.25">
      <c r="A70" s="78" t="s">
        <v>253</v>
      </c>
      <c r="B70" s="78" t="s">
        <v>254</v>
      </c>
      <c r="C70" s="80" t="s">
        <v>255</v>
      </c>
      <c r="D70" s="78" t="s">
        <v>18</v>
      </c>
      <c r="E70" s="78" t="s">
        <v>106</v>
      </c>
      <c r="F70" s="79" t="s">
        <v>256</v>
      </c>
      <c r="G70" s="22"/>
      <c r="H70" s="23">
        <v>0</v>
      </c>
      <c r="I70" s="24">
        <f t="shared" si="0"/>
        <v>0</v>
      </c>
      <c r="J70" s="35"/>
      <c r="K70" s="36"/>
      <c r="L70" s="35"/>
      <c r="M70" s="35"/>
    </row>
    <row r="71" spans="1:13" s="26" customFormat="1" ht="14.25">
      <c r="A71" s="78" t="s">
        <v>257</v>
      </c>
      <c r="B71" s="78" t="s">
        <v>258</v>
      </c>
      <c r="C71" s="80" t="s">
        <v>259</v>
      </c>
      <c r="D71" s="78" t="s">
        <v>18</v>
      </c>
      <c r="E71" s="78" t="s">
        <v>92</v>
      </c>
      <c r="F71" s="79" t="s">
        <v>260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  <row r="72" spans="1:13" s="26" customFormat="1" ht="14.25">
      <c r="A72" s="78" t="s">
        <v>261</v>
      </c>
      <c r="B72" s="78" t="s">
        <v>262</v>
      </c>
      <c r="C72" s="80" t="s">
        <v>263</v>
      </c>
      <c r="D72" s="78" t="s">
        <v>18</v>
      </c>
      <c r="E72" s="78" t="s">
        <v>264</v>
      </c>
      <c r="F72" s="79" t="s">
        <v>265</v>
      </c>
      <c r="G72" s="22"/>
      <c r="H72" s="23">
        <v>0</v>
      </c>
      <c r="I72" s="24">
        <f t="shared" si="0"/>
        <v>0</v>
      </c>
      <c r="J72" s="35"/>
      <c r="K72" s="36"/>
      <c r="L72" s="35"/>
      <c r="M72" s="35"/>
    </row>
    <row r="73" spans="1:13" s="26" customFormat="1" ht="14.25">
      <c r="A73" s="78" t="s">
        <v>266</v>
      </c>
      <c r="B73" s="78" t="s">
        <v>267</v>
      </c>
      <c r="C73" s="80" t="s">
        <v>268</v>
      </c>
      <c r="D73" s="78" t="s">
        <v>18</v>
      </c>
      <c r="E73" s="78" t="s">
        <v>92</v>
      </c>
      <c r="F73" s="79" t="s">
        <v>269</v>
      </c>
      <c r="G73" s="22"/>
      <c r="H73" s="23">
        <v>0</v>
      </c>
      <c r="I73" s="24">
        <f t="shared" si="0"/>
        <v>0</v>
      </c>
      <c r="J73" s="35"/>
      <c r="K73" s="36"/>
      <c r="L73" s="35"/>
      <c r="M73" s="35"/>
    </row>
    <row r="74" spans="1:13" s="26" customFormat="1" ht="14.25">
      <c r="A74" s="78" t="s">
        <v>270</v>
      </c>
      <c r="B74" s="78" t="s">
        <v>271</v>
      </c>
      <c r="C74" s="80" t="s">
        <v>272</v>
      </c>
      <c r="D74" s="78" t="s">
        <v>18</v>
      </c>
      <c r="E74" s="78" t="s">
        <v>58</v>
      </c>
      <c r="F74" s="79" t="s">
        <v>273</v>
      </c>
      <c r="G74" s="22"/>
      <c r="H74" s="23">
        <v>0</v>
      </c>
      <c r="I74" s="24">
        <f t="shared" si="0"/>
        <v>0</v>
      </c>
      <c r="J74" s="35"/>
      <c r="K74" s="36"/>
      <c r="L74" s="35"/>
      <c r="M74" s="35"/>
    </row>
    <row r="75" spans="1:13" s="26" customFormat="1" ht="14.25">
      <c r="A75" s="78" t="s">
        <v>274</v>
      </c>
      <c r="B75" s="78" t="s">
        <v>275</v>
      </c>
      <c r="C75" s="80" t="s">
        <v>276</v>
      </c>
      <c r="D75" s="78" t="s">
        <v>18</v>
      </c>
      <c r="E75" s="78" t="s">
        <v>92</v>
      </c>
      <c r="F75" s="79" t="s">
        <v>277</v>
      </c>
      <c r="G75" s="22"/>
      <c r="H75" s="23">
        <v>0</v>
      </c>
      <c r="I75" s="24">
        <f t="shared" si="0"/>
        <v>0</v>
      </c>
      <c r="J75" s="35"/>
      <c r="K75" s="36"/>
      <c r="L75" s="35"/>
      <c r="M75" s="35"/>
    </row>
    <row r="76" spans="1:13" s="26" customFormat="1" ht="14.25">
      <c r="A76" s="78" t="s">
        <v>278</v>
      </c>
      <c r="B76" s="78" t="s">
        <v>279</v>
      </c>
      <c r="C76" s="80" t="s">
        <v>280</v>
      </c>
      <c r="D76" s="78" t="s">
        <v>18</v>
      </c>
      <c r="E76" s="78" t="s">
        <v>92</v>
      </c>
      <c r="F76" s="79" t="s">
        <v>281</v>
      </c>
      <c r="G76" s="22"/>
      <c r="H76" s="23">
        <v>0</v>
      </c>
      <c r="I76" s="24">
        <f t="shared" si="0"/>
        <v>0</v>
      </c>
      <c r="J76" s="35"/>
      <c r="K76" s="36"/>
      <c r="L76" s="35"/>
      <c r="M76" s="35"/>
    </row>
    <row r="77" spans="1:13" s="26" customFormat="1" ht="14.25">
      <c r="A77" s="78" t="s">
        <v>282</v>
      </c>
      <c r="B77" s="78" t="s">
        <v>283</v>
      </c>
      <c r="C77" s="80" t="s">
        <v>284</v>
      </c>
      <c r="D77" s="78" t="s">
        <v>18</v>
      </c>
      <c r="E77" s="78" t="s">
        <v>58</v>
      </c>
      <c r="F77" s="79" t="s">
        <v>285</v>
      </c>
      <c r="G77" s="22"/>
      <c r="H77" s="23">
        <v>0</v>
      </c>
      <c r="I77" s="24">
        <f t="shared" si="0"/>
        <v>0</v>
      </c>
      <c r="J77" s="35"/>
      <c r="K77" s="36"/>
      <c r="L77" s="35"/>
      <c r="M77" s="35"/>
    </row>
    <row r="78" spans="1:13" s="26" customFormat="1" ht="14.25">
      <c r="A78" s="78" t="s">
        <v>286</v>
      </c>
      <c r="B78" s="78" t="s">
        <v>287</v>
      </c>
      <c r="C78" s="80" t="s">
        <v>288</v>
      </c>
      <c r="D78" s="78" t="s">
        <v>18</v>
      </c>
      <c r="E78" s="78" t="s">
        <v>205</v>
      </c>
      <c r="F78" s="79" t="s">
        <v>289</v>
      </c>
      <c r="G78" s="22"/>
      <c r="H78" s="23">
        <v>0</v>
      </c>
      <c r="I78" s="24">
        <f t="shared" si="0"/>
        <v>0</v>
      </c>
      <c r="J78" s="35"/>
      <c r="K78" s="36"/>
      <c r="L78" s="35"/>
      <c r="M78" s="35"/>
    </row>
    <row r="79" spans="1:13" s="26" customFormat="1" ht="14.25">
      <c r="A79" s="78" t="s">
        <v>290</v>
      </c>
      <c r="B79" s="78" t="s">
        <v>291</v>
      </c>
      <c r="C79" s="80" t="s">
        <v>292</v>
      </c>
      <c r="D79" s="78" t="s">
        <v>18</v>
      </c>
      <c r="E79" s="78" t="s">
        <v>92</v>
      </c>
      <c r="F79" s="79" t="s">
        <v>293</v>
      </c>
      <c r="G79" s="22"/>
      <c r="H79" s="23">
        <v>0</v>
      </c>
      <c r="I79" s="24">
        <f t="shared" si="0"/>
        <v>0</v>
      </c>
      <c r="J79" s="35"/>
      <c r="K79" s="36"/>
      <c r="L79" s="35"/>
      <c r="M79" s="35"/>
    </row>
    <row r="80" spans="1:13" s="26" customFormat="1" ht="14.25">
      <c r="A80" s="78" t="s">
        <v>294</v>
      </c>
      <c r="B80" s="78" t="s">
        <v>295</v>
      </c>
      <c r="C80" s="80" t="s">
        <v>296</v>
      </c>
      <c r="D80" s="78" t="s">
        <v>18</v>
      </c>
      <c r="E80" s="78" t="s">
        <v>264</v>
      </c>
      <c r="F80" s="79" t="s">
        <v>297</v>
      </c>
      <c r="G80" s="22"/>
      <c r="H80" s="23">
        <v>0</v>
      </c>
      <c r="I80" s="24">
        <f t="shared" si="0"/>
        <v>0</v>
      </c>
      <c r="J80" s="35"/>
      <c r="K80" s="36"/>
      <c r="L80" s="35"/>
      <c r="M80" s="35"/>
    </row>
    <row r="81" spans="1:13" s="26" customFormat="1" ht="14.25">
      <c r="A81" s="78" t="s">
        <v>298</v>
      </c>
      <c r="B81" s="78" t="s">
        <v>299</v>
      </c>
      <c r="C81" s="80" t="s">
        <v>300</v>
      </c>
      <c r="D81" s="78" t="s">
        <v>18</v>
      </c>
      <c r="E81" s="78" t="s">
        <v>195</v>
      </c>
      <c r="F81" s="79" t="s">
        <v>301</v>
      </c>
      <c r="G81" s="22"/>
      <c r="H81" s="23">
        <v>0</v>
      </c>
      <c r="I81" s="24">
        <f t="shared" si="0"/>
        <v>0</v>
      </c>
      <c r="J81" s="35"/>
      <c r="K81" s="36"/>
      <c r="L81" s="35"/>
      <c r="M81" s="35"/>
    </row>
    <row r="82" spans="1:13" s="26" customFormat="1" ht="14.25">
      <c r="A82" s="78" t="s">
        <v>302</v>
      </c>
      <c r="B82" s="78" t="s">
        <v>303</v>
      </c>
      <c r="C82" s="80" t="s">
        <v>304</v>
      </c>
      <c r="D82" s="78" t="s">
        <v>18</v>
      </c>
      <c r="E82" s="78" t="s">
        <v>195</v>
      </c>
      <c r="F82" s="79" t="s">
        <v>305</v>
      </c>
      <c r="G82" s="22"/>
      <c r="H82" s="23">
        <v>0</v>
      </c>
      <c r="I82" s="24">
        <f t="shared" si="0"/>
        <v>0</v>
      </c>
      <c r="J82" s="35"/>
      <c r="K82" s="36"/>
      <c r="L82" s="35"/>
      <c r="M82" s="35"/>
    </row>
    <row r="83" spans="1:13" s="26" customFormat="1" ht="14.25">
      <c r="A83" s="78" t="s">
        <v>306</v>
      </c>
      <c r="B83" s="78" t="s">
        <v>307</v>
      </c>
      <c r="C83" s="80" t="s">
        <v>308</v>
      </c>
      <c r="D83" s="78" t="s">
        <v>18</v>
      </c>
      <c r="E83" s="78" t="s">
        <v>58</v>
      </c>
      <c r="F83" s="79" t="s">
        <v>309</v>
      </c>
      <c r="G83" s="22"/>
      <c r="H83" s="23">
        <v>0</v>
      </c>
      <c r="I83" s="24">
        <f t="shared" si="0"/>
        <v>0</v>
      </c>
      <c r="J83" s="35"/>
      <c r="K83" s="36"/>
      <c r="L83" s="35"/>
      <c r="M83" s="35"/>
    </row>
    <row r="84" spans="1:13" s="26" customFormat="1" ht="14.25">
      <c r="A84" s="78" t="s">
        <v>310</v>
      </c>
      <c r="B84" s="78" t="s">
        <v>311</v>
      </c>
      <c r="C84" s="80" t="s">
        <v>312</v>
      </c>
      <c r="D84" s="78" t="s">
        <v>18</v>
      </c>
      <c r="E84" s="78" t="s">
        <v>58</v>
      </c>
      <c r="F84" s="79" t="s">
        <v>313</v>
      </c>
      <c r="G84" s="22"/>
      <c r="H84" s="23">
        <v>0</v>
      </c>
      <c r="I84" s="24">
        <f aca="true" t="shared" si="1" ref="I84:I147">SUM(E84*H84)</f>
        <v>0</v>
      </c>
      <c r="J84" s="35"/>
      <c r="K84" s="36"/>
      <c r="L84" s="35"/>
      <c r="M84" s="35"/>
    </row>
    <row r="85" spans="1:13" s="26" customFormat="1" ht="14.25">
      <c r="A85" s="78" t="s">
        <v>314</v>
      </c>
      <c r="B85" s="78" t="s">
        <v>315</v>
      </c>
      <c r="C85" s="80" t="s">
        <v>316</v>
      </c>
      <c r="D85" s="78" t="s">
        <v>18</v>
      </c>
      <c r="E85" s="78" t="s">
        <v>195</v>
      </c>
      <c r="F85" s="79" t="s">
        <v>301</v>
      </c>
      <c r="G85" s="22"/>
      <c r="H85" s="23">
        <v>0</v>
      </c>
      <c r="I85" s="24">
        <f t="shared" si="1"/>
        <v>0</v>
      </c>
      <c r="J85" s="35"/>
      <c r="K85" s="36"/>
      <c r="L85" s="35"/>
      <c r="M85" s="35"/>
    </row>
    <row r="86" spans="1:13" s="26" customFormat="1" ht="14.25">
      <c r="A86" s="78" t="s">
        <v>317</v>
      </c>
      <c r="B86" s="78" t="s">
        <v>318</v>
      </c>
      <c r="C86" s="80" t="s">
        <v>319</v>
      </c>
      <c r="D86" s="78" t="s">
        <v>18</v>
      </c>
      <c r="E86" s="78" t="s">
        <v>58</v>
      </c>
      <c r="F86" s="79" t="s">
        <v>320</v>
      </c>
      <c r="G86" s="22"/>
      <c r="H86" s="23">
        <v>0</v>
      </c>
      <c r="I86" s="24">
        <f t="shared" si="1"/>
        <v>0</v>
      </c>
      <c r="J86" s="35"/>
      <c r="K86" s="36"/>
      <c r="L86" s="35"/>
      <c r="M86" s="35"/>
    </row>
    <row r="87" spans="1:13" s="26" customFormat="1" ht="14.25">
      <c r="A87" s="78" t="s">
        <v>321</v>
      </c>
      <c r="B87" s="78" t="s">
        <v>322</v>
      </c>
      <c r="C87" s="80" t="s">
        <v>323</v>
      </c>
      <c r="D87" s="78" t="s">
        <v>18</v>
      </c>
      <c r="E87" s="78" t="s">
        <v>92</v>
      </c>
      <c r="F87" s="79" t="s">
        <v>324</v>
      </c>
      <c r="G87" s="22"/>
      <c r="H87" s="23">
        <v>0</v>
      </c>
      <c r="I87" s="24">
        <f t="shared" si="1"/>
        <v>0</v>
      </c>
      <c r="J87" s="35"/>
      <c r="K87" s="36"/>
      <c r="L87" s="35"/>
      <c r="M87" s="35"/>
    </row>
    <row r="88" spans="1:13" s="26" customFormat="1" ht="14.25">
      <c r="A88" s="78" t="s">
        <v>325</v>
      </c>
      <c r="B88" s="78" t="s">
        <v>326</v>
      </c>
      <c r="C88" s="80" t="s">
        <v>327</v>
      </c>
      <c r="D88" s="78" t="s">
        <v>18</v>
      </c>
      <c r="E88" s="78" t="s">
        <v>92</v>
      </c>
      <c r="F88" s="79" t="s">
        <v>328</v>
      </c>
      <c r="G88" s="22"/>
      <c r="H88" s="23">
        <v>0</v>
      </c>
      <c r="I88" s="24">
        <f t="shared" si="1"/>
        <v>0</v>
      </c>
      <c r="J88" s="35"/>
      <c r="K88" s="36"/>
      <c r="L88" s="35"/>
      <c r="M88" s="35"/>
    </row>
    <row r="89" spans="1:13" s="26" customFormat="1" ht="14.25">
      <c r="A89" s="78" t="s">
        <v>329</v>
      </c>
      <c r="B89" s="78" t="s">
        <v>330</v>
      </c>
      <c r="C89" s="80" t="s">
        <v>331</v>
      </c>
      <c r="D89" s="78" t="s">
        <v>18</v>
      </c>
      <c r="E89" s="78" t="s">
        <v>92</v>
      </c>
      <c r="F89" s="79" t="s">
        <v>332</v>
      </c>
      <c r="G89" s="22"/>
      <c r="H89" s="23">
        <v>0</v>
      </c>
      <c r="I89" s="24">
        <f t="shared" si="1"/>
        <v>0</v>
      </c>
      <c r="J89" s="35"/>
      <c r="K89" s="36"/>
      <c r="L89" s="35"/>
      <c r="M89" s="35"/>
    </row>
    <row r="90" spans="1:13" s="26" customFormat="1" ht="14.25">
      <c r="A90" s="78" t="s">
        <v>333</v>
      </c>
      <c r="B90" s="78" t="s">
        <v>334</v>
      </c>
      <c r="C90" s="80" t="s">
        <v>335</v>
      </c>
      <c r="D90" s="78" t="s">
        <v>18</v>
      </c>
      <c r="E90" s="78" t="s">
        <v>58</v>
      </c>
      <c r="F90" s="79" t="s">
        <v>336</v>
      </c>
      <c r="G90" s="22"/>
      <c r="H90" s="23">
        <v>0</v>
      </c>
      <c r="I90" s="24">
        <f t="shared" si="1"/>
        <v>0</v>
      </c>
      <c r="J90" s="35"/>
      <c r="K90" s="36"/>
      <c r="L90" s="35"/>
      <c r="M90" s="35"/>
    </row>
    <row r="91" spans="1:13" s="26" customFormat="1" ht="14.25">
      <c r="A91" s="78" t="s">
        <v>337</v>
      </c>
      <c r="B91" s="78" t="s">
        <v>338</v>
      </c>
      <c r="C91" s="80" t="s">
        <v>339</v>
      </c>
      <c r="D91" s="78" t="s">
        <v>18</v>
      </c>
      <c r="E91" s="78" t="s">
        <v>340</v>
      </c>
      <c r="F91" s="79" t="s">
        <v>341</v>
      </c>
      <c r="G91" s="22"/>
      <c r="H91" s="23">
        <v>0</v>
      </c>
      <c r="I91" s="24">
        <f t="shared" si="1"/>
        <v>0</v>
      </c>
      <c r="J91" s="35"/>
      <c r="K91" s="36"/>
      <c r="L91" s="35"/>
      <c r="M91" s="35"/>
    </row>
    <row r="92" spans="1:13" s="26" customFormat="1" ht="14.25">
      <c r="A92" s="78" t="s">
        <v>342</v>
      </c>
      <c r="B92" s="78" t="s">
        <v>343</v>
      </c>
      <c r="C92" s="80" t="s">
        <v>344</v>
      </c>
      <c r="D92" s="78" t="s">
        <v>18</v>
      </c>
      <c r="E92" s="78" t="s">
        <v>205</v>
      </c>
      <c r="F92" s="79" t="s">
        <v>345</v>
      </c>
      <c r="G92" s="22"/>
      <c r="H92" s="23">
        <v>0</v>
      </c>
      <c r="I92" s="24">
        <f t="shared" si="1"/>
        <v>0</v>
      </c>
      <c r="J92" s="35"/>
      <c r="K92" s="36"/>
      <c r="L92" s="35"/>
      <c r="M92" s="35"/>
    </row>
    <row r="93" spans="1:13" s="26" customFormat="1" ht="14.25">
      <c r="A93" s="78" t="s">
        <v>346</v>
      </c>
      <c r="B93" s="78" t="s">
        <v>347</v>
      </c>
      <c r="C93" s="80" t="s">
        <v>348</v>
      </c>
      <c r="D93" s="78" t="s">
        <v>140</v>
      </c>
      <c r="E93" s="78" t="s">
        <v>92</v>
      </c>
      <c r="F93" s="79" t="s">
        <v>349</v>
      </c>
      <c r="G93" s="22"/>
      <c r="H93" s="23">
        <v>0</v>
      </c>
      <c r="I93" s="24">
        <f t="shared" si="1"/>
        <v>0</v>
      </c>
      <c r="J93" s="35"/>
      <c r="K93" s="36"/>
      <c r="L93" s="35"/>
      <c r="M93" s="35"/>
    </row>
    <row r="94" spans="1:13" s="26" customFormat="1" ht="14.25">
      <c r="A94" s="78" t="s">
        <v>350</v>
      </c>
      <c r="B94" s="78" t="s">
        <v>351</v>
      </c>
      <c r="C94" s="80" t="s">
        <v>352</v>
      </c>
      <c r="D94" s="78" t="s">
        <v>18</v>
      </c>
      <c r="E94" s="78" t="s">
        <v>92</v>
      </c>
      <c r="F94" s="79" t="s">
        <v>353</v>
      </c>
      <c r="G94" s="22"/>
      <c r="H94" s="23">
        <v>0</v>
      </c>
      <c r="I94" s="24">
        <f t="shared" si="1"/>
        <v>0</v>
      </c>
      <c r="J94" s="35"/>
      <c r="K94" s="36"/>
      <c r="L94" s="35"/>
      <c r="M94" s="35"/>
    </row>
    <row r="95" spans="1:13" s="26" customFormat="1" ht="14.25">
      <c r="A95" s="78" t="s">
        <v>354</v>
      </c>
      <c r="B95" s="78" t="s">
        <v>355</v>
      </c>
      <c r="C95" s="80" t="s">
        <v>356</v>
      </c>
      <c r="D95" s="78" t="s">
        <v>18</v>
      </c>
      <c r="E95" s="78" t="s">
        <v>357</v>
      </c>
      <c r="F95" s="79" t="s">
        <v>358</v>
      </c>
      <c r="G95" s="22"/>
      <c r="H95" s="23">
        <v>0</v>
      </c>
      <c r="I95" s="24">
        <f t="shared" si="1"/>
        <v>0</v>
      </c>
      <c r="J95" s="35"/>
      <c r="K95" s="36"/>
      <c r="L95" s="35"/>
      <c r="M95" s="35"/>
    </row>
    <row r="96" spans="1:13" s="26" customFormat="1" ht="14.25">
      <c r="A96" s="78" t="s">
        <v>359</v>
      </c>
      <c r="B96" s="78" t="s">
        <v>360</v>
      </c>
      <c r="C96" s="80" t="s">
        <v>361</v>
      </c>
      <c r="D96" s="78" t="s">
        <v>18</v>
      </c>
      <c r="E96" s="78" t="s">
        <v>362</v>
      </c>
      <c r="F96" s="79" t="s">
        <v>363</v>
      </c>
      <c r="G96" s="22"/>
      <c r="H96" s="23">
        <v>0</v>
      </c>
      <c r="I96" s="24">
        <f t="shared" si="1"/>
        <v>0</v>
      </c>
      <c r="J96" s="35"/>
      <c r="K96" s="36"/>
      <c r="L96" s="35"/>
      <c r="M96" s="35"/>
    </row>
    <row r="97" spans="1:13" s="26" customFormat="1" ht="14.25">
      <c r="A97" s="78" t="s">
        <v>364</v>
      </c>
      <c r="B97" s="78" t="s">
        <v>365</v>
      </c>
      <c r="C97" s="80" t="s">
        <v>366</v>
      </c>
      <c r="D97" s="78" t="s">
        <v>18</v>
      </c>
      <c r="E97" s="78" t="s">
        <v>362</v>
      </c>
      <c r="F97" s="79" t="s">
        <v>367</v>
      </c>
      <c r="G97" s="22"/>
      <c r="H97" s="23">
        <v>0</v>
      </c>
      <c r="I97" s="24">
        <f t="shared" si="1"/>
        <v>0</v>
      </c>
      <c r="J97" s="35"/>
      <c r="K97" s="36"/>
      <c r="L97" s="35"/>
      <c r="M97" s="35"/>
    </row>
    <row r="98" spans="1:13" s="26" customFormat="1" ht="14.25">
      <c r="A98" s="78" t="s">
        <v>368</v>
      </c>
      <c r="B98" s="78" t="s">
        <v>369</v>
      </c>
      <c r="C98" s="80" t="s">
        <v>370</v>
      </c>
      <c r="D98" s="78" t="s">
        <v>140</v>
      </c>
      <c r="E98" s="78" t="s">
        <v>92</v>
      </c>
      <c r="F98" s="79" t="s">
        <v>371</v>
      </c>
      <c r="G98" s="22"/>
      <c r="H98" s="23">
        <v>0</v>
      </c>
      <c r="I98" s="24">
        <f t="shared" si="1"/>
        <v>0</v>
      </c>
      <c r="J98" s="35"/>
      <c r="K98" s="36"/>
      <c r="L98" s="35"/>
      <c r="M98" s="35"/>
    </row>
    <row r="99" spans="1:13" s="26" customFormat="1" ht="14.25">
      <c r="A99" s="78" t="s">
        <v>372</v>
      </c>
      <c r="B99" s="78" t="s">
        <v>373</v>
      </c>
      <c r="C99" s="80" t="s">
        <v>374</v>
      </c>
      <c r="D99" s="78" t="s">
        <v>140</v>
      </c>
      <c r="E99" s="78" t="s">
        <v>264</v>
      </c>
      <c r="F99" s="79" t="s">
        <v>375</v>
      </c>
      <c r="G99" s="22"/>
      <c r="H99" s="23">
        <v>0</v>
      </c>
      <c r="I99" s="24">
        <f t="shared" si="1"/>
        <v>0</v>
      </c>
      <c r="J99" s="35"/>
      <c r="K99" s="36"/>
      <c r="L99" s="35"/>
      <c r="M99" s="35"/>
    </row>
    <row r="100" spans="1:13" s="26" customFormat="1" ht="14.25">
      <c r="A100" s="78" t="s">
        <v>376</v>
      </c>
      <c r="B100" s="78" t="s">
        <v>377</v>
      </c>
      <c r="C100" s="80" t="s">
        <v>378</v>
      </c>
      <c r="D100" s="78" t="s">
        <v>18</v>
      </c>
      <c r="E100" s="78" t="s">
        <v>264</v>
      </c>
      <c r="F100" s="79" t="s">
        <v>379</v>
      </c>
      <c r="G100" s="22"/>
      <c r="H100" s="23">
        <v>0</v>
      </c>
      <c r="I100" s="24">
        <f t="shared" si="1"/>
        <v>0</v>
      </c>
      <c r="J100" s="35"/>
      <c r="K100" s="36"/>
      <c r="L100" s="35"/>
      <c r="M100" s="35"/>
    </row>
    <row r="101" spans="1:13" s="26" customFormat="1" ht="14.25">
      <c r="A101" s="78" t="s">
        <v>380</v>
      </c>
      <c r="B101" s="78" t="s">
        <v>381</v>
      </c>
      <c r="C101" s="80" t="s">
        <v>382</v>
      </c>
      <c r="D101" s="78" t="s">
        <v>18</v>
      </c>
      <c r="E101" s="78" t="s">
        <v>264</v>
      </c>
      <c r="F101" s="79" t="s">
        <v>383</v>
      </c>
      <c r="G101" s="22"/>
      <c r="H101" s="23">
        <v>0</v>
      </c>
      <c r="I101" s="24">
        <f t="shared" si="1"/>
        <v>0</v>
      </c>
      <c r="J101" s="35"/>
      <c r="K101" s="36"/>
      <c r="L101" s="35"/>
      <c r="M101" s="35"/>
    </row>
    <row r="102" spans="1:13" s="26" customFormat="1" ht="14.25">
      <c r="A102" s="78" t="s">
        <v>384</v>
      </c>
      <c r="B102" s="78" t="s">
        <v>385</v>
      </c>
      <c r="C102" s="80" t="s">
        <v>386</v>
      </c>
      <c r="D102" s="78" t="s">
        <v>18</v>
      </c>
      <c r="E102" s="78" t="s">
        <v>226</v>
      </c>
      <c r="F102" s="79" t="s">
        <v>387</v>
      </c>
      <c r="G102" s="22"/>
      <c r="H102" s="23">
        <v>0</v>
      </c>
      <c r="I102" s="24">
        <f t="shared" si="1"/>
        <v>0</v>
      </c>
      <c r="J102" s="35"/>
      <c r="K102" s="36"/>
      <c r="L102" s="35"/>
      <c r="M102" s="35"/>
    </row>
    <row r="103" spans="1:13" s="26" customFormat="1" ht="14.25">
      <c r="A103" s="78" t="s">
        <v>388</v>
      </c>
      <c r="B103" s="78" t="s">
        <v>389</v>
      </c>
      <c r="C103" s="80" t="s">
        <v>390</v>
      </c>
      <c r="D103" s="78" t="s">
        <v>18</v>
      </c>
      <c r="E103" s="78" t="s">
        <v>226</v>
      </c>
      <c r="F103" s="79" t="s">
        <v>391</v>
      </c>
      <c r="G103" s="22"/>
      <c r="H103" s="23">
        <v>0</v>
      </c>
      <c r="I103" s="24">
        <f t="shared" si="1"/>
        <v>0</v>
      </c>
      <c r="J103" s="35"/>
      <c r="K103" s="36"/>
      <c r="L103" s="35"/>
      <c r="M103" s="35"/>
    </row>
    <row r="104" spans="1:13" s="26" customFormat="1" ht="14.25">
      <c r="A104" s="78" t="s">
        <v>392</v>
      </c>
      <c r="B104" s="78" t="s">
        <v>393</v>
      </c>
      <c r="C104" s="80" t="s">
        <v>394</v>
      </c>
      <c r="D104" s="78" t="s">
        <v>18</v>
      </c>
      <c r="E104" s="78" t="s">
        <v>226</v>
      </c>
      <c r="F104" s="79" t="s">
        <v>395</v>
      </c>
      <c r="G104" s="22"/>
      <c r="H104" s="23">
        <v>0</v>
      </c>
      <c r="I104" s="24">
        <f t="shared" si="1"/>
        <v>0</v>
      </c>
      <c r="J104" s="35"/>
      <c r="K104" s="36"/>
      <c r="L104" s="35"/>
      <c r="M104" s="35"/>
    </row>
    <row r="105" spans="1:13" s="26" customFormat="1" ht="14.25">
      <c r="A105" s="78" t="s">
        <v>396</v>
      </c>
      <c r="B105" s="78" t="s">
        <v>397</v>
      </c>
      <c r="C105" s="80" t="s">
        <v>398</v>
      </c>
      <c r="D105" s="78" t="s">
        <v>18</v>
      </c>
      <c r="E105" s="78" t="s">
        <v>195</v>
      </c>
      <c r="F105" s="79" t="s">
        <v>399</v>
      </c>
      <c r="G105" s="22"/>
      <c r="H105" s="23">
        <v>0</v>
      </c>
      <c r="I105" s="24">
        <f t="shared" si="1"/>
        <v>0</v>
      </c>
      <c r="J105" s="35"/>
      <c r="K105" s="36"/>
      <c r="L105" s="35"/>
      <c r="M105" s="35"/>
    </row>
    <row r="106" spans="1:13" s="26" customFormat="1" ht="14.25">
      <c r="A106" s="78" t="s">
        <v>400</v>
      </c>
      <c r="B106" s="78" t="s">
        <v>401</v>
      </c>
      <c r="C106" s="80" t="s">
        <v>402</v>
      </c>
      <c r="D106" s="78" t="s">
        <v>18</v>
      </c>
      <c r="E106" s="78" t="s">
        <v>58</v>
      </c>
      <c r="F106" s="79" t="s">
        <v>403</v>
      </c>
      <c r="G106" s="22"/>
      <c r="H106" s="23">
        <v>0</v>
      </c>
      <c r="I106" s="24">
        <f t="shared" si="1"/>
        <v>0</v>
      </c>
      <c r="J106" s="35"/>
      <c r="K106" s="36"/>
      <c r="L106" s="35"/>
      <c r="M106" s="35"/>
    </row>
    <row r="107" spans="1:13" s="26" customFormat="1" ht="14.25">
      <c r="A107" s="78" t="s">
        <v>404</v>
      </c>
      <c r="B107" s="78" t="s">
        <v>405</v>
      </c>
      <c r="C107" s="80" t="s">
        <v>406</v>
      </c>
      <c r="D107" s="78" t="s">
        <v>18</v>
      </c>
      <c r="E107" s="78" t="s">
        <v>58</v>
      </c>
      <c r="F107" s="79" t="s">
        <v>407</v>
      </c>
      <c r="G107" s="22"/>
      <c r="H107" s="23">
        <v>0</v>
      </c>
      <c r="I107" s="24">
        <f t="shared" si="1"/>
        <v>0</v>
      </c>
      <c r="J107" s="35"/>
      <c r="K107" s="36"/>
      <c r="L107" s="35"/>
      <c r="M107" s="35"/>
    </row>
    <row r="108" spans="1:13" s="26" customFormat="1" ht="14.25">
      <c r="A108" s="78" t="s">
        <v>408</v>
      </c>
      <c r="B108" s="78" t="s">
        <v>409</v>
      </c>
      <c r="C108" s="80" t="s">
        <v>410</v>
      </c>
      <c r="D108" s="78" t="s">
        <v>18</v>
      </c>
      <c r="E108" s="78" t="s">
        <v>92</v>
      </c>
      <c r="F108" s="79" t="s">
        <v>411</v>
      </c>
      <c r="G108" s="22"/>
      <c r="H108" s="23">
        <v>0</v>
      </c>
      <c r="I108" s="24">
        <f t="shared" si="1"/>
        <v>0</v>
      </c>
      <c r="J108" s="35"/>
      <c r="K108" s="36"/>
      <c r="L108" s="35"/>
      <c r="M108" s="35"/>
    </row>
    <row r="109" spans="1:13" s="26" customFormat="1" ht="14.25">
      <c r="A109" s="78" t="s">
        <v>412</v>
      </c>
      <c r="B109" s="78" t="s">
        <v>413</v>
      </c>
      <c r="C109" s="80" t="s">
        <v>414</v>
      </c>
      <c r="D109" s="78" t="s">
        <v>18</v>
      </c>
      <c r="E109" s="78" t="s">
        <v>226</v>
      </c>
      <c r="F109" s="79" t="s">
        <v>415</v>
      </c>
      <c r="G109" s="22"/>
      <c r="H109" s="23">
        <v>0</v>
      </c>
      <c r="I109" s="24">
        <f t="shared" si="1"/>
        <v>0</v>
      </c>
      <c r="J109" s="35"/>
      <c r="K109" s="36"/>
      <c r="L109" s="35"/>
      <c r="M109" s="35"/>
    </row>
    <row r="110" spans="1:13" s="26" customFormat="1" ht="14.25">
      <c r="A110" s="78" t="s">
        <v>416</v>
      </c>
      <c r="B110" s="78" t="s">
        <v>417</v>
      </c>
      <c r="C110" s="80" t="s">
        <v>418</v>
      </c>
      <c r="D110" s="78" t="s">
        <v>18</v>
      </c>
      <c r="E110" s="78" t="s">
        <v>92</v>
      </c>
      <c r="F110" s="79" t="s">
        <v>419</v>
      </c>
      <c r="G110" s="22"/>
      <c r="H110" s="23">
        <v>0</v>
      </c>
      <c r="I110" s="24">
        <f t="shared" si="1"/>
        <v>0</v>
      </c>
      <c r="J110" s="35"/>
      <c r="K110" s="36"/>
      <c r="L110" s="35"/>
      <c r="M110" s="35"/>
    </row>
    <row r="111" spans="1:13" s="26" customFormat="1" ht="14.25">
      <c r="A111" s="78" t="s">
        <v>420</v>
      </c>
      <c r="B111" s="78" t="s">
        <v>421</v>
      </c>
      <c r="C111" s="80" t="s">
        <v>422</v>
      </c>
      <c r="D111" s="78" t="s">
        <v>18</v>
      </c>
      <c r="E111" s="78" t="s">
        <v>92</v>
      </c>
      <c r="F111" s="79" t="s">
        <v>419</v>
      </c>
      <c r="G111" s="22"/>
      <c r="H111" s="23">
        <v>0</v>
      </c>
      <c r="I111" s="24">
        <f t="shared" si="1"/>
        <v>0</v>
      </c>
      <c r="J111" s="35"/>
      <c r="K111" s="36"/>
      <c r="L111" s="35"/>
      <c r="M111" s="35"/>
    </row>
    <row r="112" spans="1:13" s="26" customFormat="1" ht="14.25">
      <c r="A112" s="78" t="s">
        <v>423</v>
      </c>
      <c r="B112" s="78" t="s">
        <v>424</v>
      </c>
      <c r="C112" s="80" t="s">
        <v>425</v>
      </c>
      <c r="D112" s="78" t="s">
        <v>18</v>
      </c>
      <c r="E112" s="78" t="s">
        <v>264</v>
      </c>
      <c r="F112" s="79" t="s">
        <v>426</v>
      </c>
      <c r="G112" s="22"/>
      <c r="H112" s="23">
        <v>0</v>
      </c>
      <c r="I112" s="24">
        <f t="shared" si="1"/>
        <v>0</v>
      </c>
      <c r="J112" s="35"/>
      <c r="K112" s="36"/>
      <c r="L112" s="35"/>
      <c r="M112" s="35"/>
    </row>
    <row r="113" spans="1:13" s="26" customFormat="1" ht="14.25">
      <c r="A113" s="78" t="s">
        <v>427</v>
      </c>
      <c r="B113" s="78" t="s">
        <v>428</v>
      </c>
      <c r="C113" s="80" t="s">
        <v>429</v>
      </c>
      <c r="D113" s="78" t="s">
        <v>18</v>
      </c>
      <c r="E113" s="78" t="s">
        <v>226</v>
      </c>
      <c r="F113" s="79" t="s">
        <v>430</v>
      </c>
      <c r="G113" s="22"/>
      <c r="H113" s="23">
        <v>0</v>
      </c>
      <c r="I113" s="24">
        <f t="shared" si="1"/>
        <v>0</v>
      </c>
      <c r="J113" s="35"/>
      <c r="K113" s="36"/>
      <c r="L113" s="35"/>
      <c r="M113" s="35"/>
    </row>
    <row r="114" spans="1:13" s="26" customFormat="1" ht="14.25">
      <c r="A114" s="78" t="s">
        <v>431</v>
      </c>
      <c r="B114" s="78" t="s">
        <v>432</v>
      </c>
      <c r="C114" s="80" t="s">
        <v>433</v>
      </c>
      <c r="D114" s="78" t="s">
        <v>18</v>
      </c>
      <c r="E114" s="78" t="s">
        <v>195</v>
      </c>
      <c r="F114" s="79" t="s">
        <v>434</v>
      </c>
      <c r="G114" s="22"/>
      <c r="H114" s="23">
        <v>0</v>
      </c>
      <c r="I114" s="24">
        <f t="shared" si="1"/>
        <v>0</v>
      </c>
      <c r="J114" s="35"/>
      <c r="K114" s="36"/>
      <c r="L114" s="35"/>
      <c r="M114" s="35"/>
    </row>
    <row r="115" spans="1:13" s="26" customFormat="1" ht="14.25">
      <c r="A115" s="78" t="s">
        <v>435</v>
      </c>
      <c r="B115" s="78" t="s">
        <v>436</v>
      </c>
      <c r="C115" s="80" t="s">
        <v>437</v>
      </c>
      <c r="D115" s="78" t="s">
        <v>18</v>
      </c>
      <c r="E115" s="78" t="s">
        <v>73</v>
      </c>
      <c r="F115" s="79" t="s">
        <v>438</v>
      </c>
      <c r="G115" s="22"/>
      <c r="H115" s="23">
        <v>0</v>
      </c>
      <c r="I115" s="24">
        <f t="shared" si="1"/>
        <v>0</v>
      </c>
      <c r="J115" s="35"/>
      <c r="K115" s="36"/>
      <c r="L115" s="35"/>
      <c r="M115" s="35"/>
    </row>
    <row r="116" spans="1:13" s="26" customFormat="1" ht="14.25">
      <c r="A116" s="78" t="s">
        <v>439</v>
      </c>
      <c r="B116" s="78" t="s">
        <v>440</v>
      </c>
      <c r="C116" s="80" t="s">
        <v>441</v>
      </c>
      <c r="D116" s="78" t="s">
        <v>18</v>
      </c>
      <c r="E116" s="78" t="s">
        <v>357</v>
      </c>
      <c r="F116" s="79" t="s">
        <v>442</v>
      </c>
      <c r="G116" s="22"/>
      <c r="H116" s="23">
        <v>0</v>
      </c>
      <c r="I116" s="24">
        <f t="shared" si="1"/>
        <v>0</v>
      </c>
      <c r="J116" s="35"/>
      <c r="K116" s="36"/>
      <c r="L116" s="35"/>
      <c r="M116" s="35"/>
    </row>
    <row r="117" spans="1:13" s="26" customFormat="1" ht="14.25">
      <c r="A117" s="78" t="s">
        <v>443</v>
      </c>
      <c r="B117" s="78" t="s">
        <v>444</v>
      </c>
      <c r="C117" s="80" t="s">
        <v>445</v>
      </c>
      <c r="D117" s="78" t="s">
        <v>18</v>
      </c>
      <c r="E117" s="78" t="s">
        <v>226</v>
      </c>
      <c r="F117" s="79" t="s">
        <v>446</v>
      </c>
      <c r="G117" s="22"/>
      <c r="H117" s="23">
        <v>0</v>
      </c>
      <c r="I117" s="24">
        <f t="shared" si="1"/>
        <v>0</v>
      </c>
      <c r="J117" s="35"/>
      <c r="K117" s="36"/>
      <c r="L117" s="35"/>
      <c r="M117" s="35"/>
    </row>
    <row r="118" spans="1:13" s="26" customFormat="1" ht="14.25">
      <c r="A118" s="78" t="s">
        <v>447</v>
      </c>
      <c r="B118" s="78" t="s">
        <v>448</v>
      </c>
      <c r="C118" s="80" t="s">
        <v>449</v>
      </c>
      <c r="D118" s="78" t="s">
        <v>18</v>
      </c>
      <c r="E118" s="78" t="s">
        <v>226</v>
      </c>
      <c r="F118" s="79" t="s">
        <v>446</v>
      </c>
      <c r="G118" s="22"/>
      <c r="H118" s="23">
        <v>0</v>
      </c>
      <c r="I118" s="24">
        <f t="shared" si="1"/>
        <v>0</v>
      </c>
      <c r="J118" s="35"/>
      <c r="K118" s="36"/>
      <c r="L118" s="35"/>
      <c r="M118" s="35"/>
    </row>
    <row r="119" spans="1:13" s="26" customFormat="1" ht="14.25">
      <c r="A119" s="78" t="s">
        <v>450</v>
      </c>
      <c r="B119" s="78" t="s">
        <v>451</v>
      </c>
      <c r="C119" s="80" t="s">
        <v>452</v>
      </c>
      <c r="D119" s="78" t="s">
        <v>453</v>
      </c>
      <c r="E119" s="78" t="s">
        <v>205</v>
      </c>
      <c r="F119" s="79" t="s">
        <v>454</v>
      </c>
      <c r="G119" s="22"/>
      <c r="H119" s="23">
        <v>0</v>
      </c>
      <c r="I119" s="24">
        <f t="shared" si="1"/>
        <v>0</v>
      </c>
      <c r="J119" s="35"/>
      <c r="K119" s="36"/>
      <c r="L119" s="35"/>
      <c r="M119" s="35"/>
    </row>
    <row r="120" spans="1:13" s="26" customFormat="1" ht="14.25">
      <c r="A120" s="78" t="s">
        <v>455</v>
      </c>
      <c r="B120" s="78" t="s">
        <v>456</v>
      </c>
      <c r="C120" s="80" t="s">
        <v>457</v>
      </c>
      <c r="D120" s="78" t="s">
        <v>18</v>
      </c>
      <c r="E120" s="78" t="s">
        <v>200</v>
      </c>
      <c r="F120" s="79" t="s">
        <v>458</v>
      </c>
      <c r="G120" s="22"/>
      <c r="H120" s="23">
        <v>0</v>
      </c>
      <c r="I120" s="24">
        <f t="shared" si="1"/>
        <v>0</v>
      </c>
      <c r="J120" s="35"/>
      <c r="K120" s="36"/>
      <c r="L120" s="35"/>
      <c r="M120" s="35"/>
    </row>
    <row r="121" spans="1:13" s="26" customFormat="1" ht="14.25">
      <c r="A121" s="78" t="s">
        <v>459</v>
      </c>
      <c r="B121" s="78" t="s">
        <v>460</v>
      </c>
      <c r="C121" s="80" t="s">
        <v>461</v>
      </c>
      <c r="D121" s="78" t="s">
        <v>18</v>
      </c>
      <c r="E121" s="78" t="s">
        <v>235</v>
      </c>
      <c r="F121" s="79" t="s">
        <v>462</v>
      </c>
      <c r="G121" s="22"/>
      <c r="H121" s="23">
        <v>0</v>
      </c>
      <c r="I121" s="24">
        <f t="shared" si="1"/>
        <v>0</v>
      </c>
      <c r="J121" s="35"/>
      <c r="K121" s="36"/>
      <c r="L121" s="35"/>
      <c r="M121" s="35"/>
    </row>
    <row r="122" spans="1:13" s="26" customFormat="1" ht="14.25">
      <c r="A122" s="78" t="s">
        <v>463</v>
      </c>
      <c r="B122" s="78" t="s">
        <v>464</v>
      </c>
      <c r="C122" s="80" t="s">
        <v>465</v>
      </c>
      <c r="D122" s="78" t="s">
        <v>18</v>
      </c>
      <c r="E122" s="78" t="s">
        <v>235</v>
      </c>
      <c r="F122" s="79" t="s">
        <v>466</v>
      </c>
      <c r="G122" s="22"/>
      <c r="H122" s="23">
        <v>0</v>
      </c>
      <c r="I122" s="24">
        <f t="shared" si="1"/>
        <v>0</v>
      </c>
      <c r="J122" s="35"/>
      <c r="K122" s="36"/>
      <c r="L122" s="35"/>
      <c r="M122" s="35"/>
    </row>
    <row r="123" spans="1:13" s="26" customFormat="1" ht="14.25">
      <c r="A123" s="78" t="s">
        <v>467</v>
      </c>
      <c r="B123" s="78" t="s">
        <v>468</v>
      </c>
      <c r="C123" s="80" t="s">
        <v>469</v>
      </c>
      <c r="D123" s="78" t="s">
        <v>470</v>
      </c>
      <c r="E123" s="78" t="s">
        <v>200</v>
      </c>
      <c r="F123" s="79" t="s">
        <v>471</v>
      </c>
      <c r="G123" s="22"/>
      <c r="H123" s="23">
        <v>0</v>
      </c>
      <c r="I123" s="24">
        <f t="shared" si="1"/>
        <v>0</v>
      </c>
      <c r="J123" s="35"/>
      <c r="K123" s="36"/>
      <c r="L123" s="35"/>
      <c r="M123" s="35"/>
    </row>
    <row r="124" spans="1:13" s="26" customFormat="1" ht="14.25">
      <c r="A124" s="78" t="s">
        <v>472</v>
      </c>
      <c r="B124" s="78" t="s">
        <v>473</v>
      </c>
      <c r="C124" s="80" t="s">
        <v>474</v>
      </c>
      <c r="D124" s="78" t="s">
        <v>18</v>
      </c>
      <c r="E124" s="78" t="s">
        <v>340</v>
      </c>
      <c r="F124" s="79" t="s">
        <v>475</v>
      </c>
      <c r="G124" s="22"/>
      <c r="H124" s="23">
        <v>0</v>
      </c>
      <c r="I124" s="24">
        <f t="shared" si="1"/>
        <v>0</v>
      </c>
      <c r="J124" s="35"/>
      <c r="K124" s="36"/>
      <c r="L124" s="35"/>
      <c r="M124" s="35"/>
    </row>
    <row r="125" spans="1:13" s="26" customFormat="1" ht="14.25">
      <c r="A125" s="78" t="s">
        <v>476</v>
      </c>
      <c r="B125" s="78" t="s">
        <v>477</v>
      </c>
      <c r="C125" s="80" t="s">
        <v>478</v>
      </c>
      <c r="D125" s="78" t="s">
        <v>18</v>
      </c>
      <c r="E125" s="78" t="s">
        <v>264</v>
      </c>
      <c r="F125" s="79" t="s">
        <v>479</v>
      </c>
      <c r="G125" s="22"/>
      <c r="H125" s="23">
        <v>0</v>
      </c>
      <c r="I125" s="24">
        <f t="shared" si="1"/>
        <v>0</v>
      </c>
      <c r="J125" s="35"/>
      <c r="K125" s="36"/>
      <c r="L125" s="35"/>
      <c r="M125" s="35"/>
    </row>
    <row r="126" spans="1:13" s="26" customFormat="1" ht="14.25">
      <c r="A126" s="78" t="s">
        <v>480</v>
      </c>
      <c r="B126" s="78" t="s">
        <v>481</v>
      </c>
      <c r="C126" s="80" t="s">
        <v>482</v>
      </c>
      <c r="D126" s="78" t="s">
        <v>18</v>
      </c>
      <c r="E126" s="78" t="s">
        <v>205</v>
      </c>
      <c r="F126" s="79" t="s">
        <v>387</v>
      </c>
      <c r="G126" s="22"/>
      <c r="H126" s="23">
        <v>0</v>
      </c>
      <c r="I126" s="24">
        <f t="shared" si="1"/>
        <v>0</v>
      </c>
      <c r="J126" s="35"/>
      <c r="K126" s="36"/>
      <c r="L126" s="35"/>
      <c r="M126" s="35"/>
    </row>
    <row r="127" spans="1:13" s="26" customFormat="1" ht="14.25">
      <c r="A127" s="79" t="s">
        <v>23</v>
      </c>
      <c r="B127" s="27"/>
      <c r="C127" s="28"/>
      <c r="D127" s="29"/>
      <c r="E127" s="30"/>
      <c r="F127" s="30"/>
      <c r="G127" s="22"/>
      <c r="H127" s="82">
        <f>SUM(I19:I126)</f>
        <v>0</v>
      </c>
      <c r="I127" s="24">
        <f t="shared" si="1"/>
        <v>0</v>
      </c>
      <c r="J127" s="35"/>
      <c r="K127" s="36"/>
      <c r="L127" s="35"/>
      <c r="M127" s="35"/>
    </row>
    <row r="129" spans="1:13" s="26" customFormat="1" ht="79.5" customHeight="1">
      <c r="A129" s="77" t="s">
        <v>483</v>
      </c>
      <c r="B129" s="27"/>
      <c r="C129" s="28"/>
      <c r="D129" s="29"/>
      <c r="E129" s="30"/>
      <c r="F129" s="77" t="s">
        <v>484</v>
      </c>
      <c r="G129" s="22"/>
      <c r="H129" s="23">
        <v>0</v>
      </c>
      <c r="I129" s="24">
        <f t="shared" si="1"/>
        <v>0</v>
      </c>
      <c r="J129" s="35"/>
      <c r="K129" s="36"/>
      <c r="L129" s="35"/>
      <c r="M129" s="35"/>
    </row>
  </sheetData>
  <sheetProtection/>
  <mergeCells count="32">
    <mergeCell ref="A11:C11"/>
    <mergeCell ref="D11:E11"/>
    <mergeCell ref="A5:E5"/>
    <mergeCell ref="F5:I5"/>
    <mergeCell ref="A6:E6"/>
    <mergeCell ref="F6:I6"/>
    <mergeCell ref="A10:D10"/>
    <mergeCell ref="E10:I10"/>
    <mergeCell ref="F11:I11"/>
    <mergeCell ref="A1:I1"/>
    <mergeCell ref="A2:I2"/>
    <mergeCell ref="A3:I3"/>
    <mergeCell ref="A4:I4"/>
    <mergeCell ref="A9:D9"/>
    <mergeCell ref="E9:I9"/>
    <mergeCell ref="A7:F7"/>
    <mergeCell ref="G7:I7"/>
    <mergeCell ref="A8:F8"/>
    <mergeCell ref="G8:I8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27:G127"/>
    <mergeCell ref="H127:I127"/>
    <mergeCell ref="A129:E129"/>
    <mergeCell ref="F129:I12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BDS-Fabiano</cp:lastModifiedBy>
  <dcterms:created xsi:type="dcterms:W3CDTF">2012-11-22T09:25:45Z</dcterms:created>
  <dcterms:modified xsi:type="dcterms:W3CDTF">2014-04-15T20:05:47Z</dcterms:modified>
  <cp:category/>
  <cp:version/>
  <cp:contentType/>
  <cp:contentStatus/>
</cp:coreProperties>
</file>