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<sst xmlns="http://schemas.openxmlformats.org/spreadsheetml/2006/main" count="215" uniqueCount="153">
  <si>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</si>
  <si>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</si>
  <si>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</si>
  <si>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</si>
  <si>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</si>
  <si>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</si>
  <si>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</si>
  <si>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</si>
  <si>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</si>
  <si>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</si>
  <si>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</si>
  <si>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</si>
  <si>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</si>
  <si>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</si>
  <si>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</si>
  <si>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</si>
  <si>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</si>
  <si>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ESPECIFICAÇÃO DO ITEM</t>
  </si>
  <si>
    <t>UNIDADE</t>
  </si>
  <si>
    <t>QUANTIDADE</t>
  </si>
  <si>
    <t>VALOR MÁXIMO</t>
  </si>
  <si>
    <t>MARCA OFERTADA</t>
  </si>
  <si>
    <t>VALOR UNITÁRIO</t>
  </si>
  <si>
    <t>VALOR TOTAL</t>
  </si>
  <si>
    <t>OBJETO:</t>
  </si>
  <si>
    <t>E-MAIL</t>
  </si>
  <si>
    <t>PREFEITURA DO MUNICÍPIO DE MUNDO NOVO</t>
  </si>
  <si>
    <t>0141/2021   -   PREGÃO Nº 0049/2021</t>
  </si>
  <si>
    <t>MENOR PREÇO POR LOTE</t>
  </si>
  <si>
    <t>CONTRATAÇÃO DE EMPRESA ESPECIALIZADA EM TECNOLOGIA DA INFORMAÇÃO, ENVOLVENDO O LICENCIAMENTO DE USO DE SOFTWARES, EM AMBIENTE WEB, PARA GESTÃO ADMINISTRATIVA, FINANCEIRA E ORÇAMENTÁRIA, RECURSOS HUMANOS E TRIBUTÁRIA, PARA ATENDER AS NECESSIDADE DA PREFEITURA MUNICIPAL DE MUNDO NOVO/MS, DE ACORDO COM AS ESPECIFICAÇÕES E QUANTIDADES CONSTANTES NOS ANEXOS I – TERMO DE REFERÊNCIA.</t>
  </si>
  <si>
    <t>ANEXO I   -   LOTE:  0001          -          VALOR MÁXIMO DO LOTE:  R$ 585.070,92</t>
  </si>
  <si>
    <t>QUANT.</t>
  </si>
  <si>
    <t>VALOR UNIT.</t>
  </si>
  <si>
    <t>1</t>
  </si>
  <si>
    <t>43209</t>
  </si>
  <si>
    <t>ATENDIMENTO AO CIDADÃO</t>
  </si>
  <si>
    <t>UN</t>
  </si>
  <si>
    <t>12,00</t>
  </si>
  <si>
    <t>1.084,76</t>
  </si>
  <si>
    <t>2</t>
  </si>
  <si>
    <t>43205</t>
  </si>
  <si>
    <t>ATENDIMENTO AO SERVIDOR - FM PREVIDENCIA</t>
  </si>
  <si>
    <t>988,12</t>
  </si>
  <si>
    <t>3</t>
  </si>
  <si>
    <t>43204</t>
  </si>
  <si>
    <t>ATENDIMENTO AO SERVIDOR - PREFEITURA</t>
  </si>
  <si>
    <t>852,69</t>
  </si>
  <si>
    <t>4</t>
  </si>
  <si>
    <t>43186</t>
  </si>
  <si>
    <t>CONTABIL - FM ASSISTENCIA SOCIAL</t>
  </si>
  <si>
    <t>600,81</t>
  </si>
  <si>
    <t>5</t>
  </si>
  <si>
    <t>43196</t>
  </si>
  <si>
    <t>CONTABIL - FM CRIANÇA E ADOLESC.</t>
  </si>
  <si>
    <t>6</t>
  </si>
  <si>
    <t>43187</t>
  </si>
  <si>
    <t>CONTABIL - FM CULTURA</t>
  </si>
  <si>
    <t>7</t>
  </si>
  <si>
    <t>43191</t>
  </si>
  <si>
    <t>CONTABIL - FM DIREITOS DA MULHER</t>
  </si>
  <si>
    <t>8</t>
  </si>
  <si>
    <t>43188</t>
  </si>
  <si>
    <t>CONTABIL - FM DIREITOS DIFUSOS</t>
  </si>
  <si>
    <t>9</t>
  </si>
  <si>
    <t>43189</t>
  </si>
  <si>
    <t>CONTABIL - FM INVEST. SOCIAL</t>
  </si>
  <si>
    <t>10</t>
  </si>
  <si>
    <t>43190</t>
  </si>
  <si>
    <t>CONTABIL - FM MEIO AMBIENTE</t>
  </si>
  <si>
    <t>11</t>
  </si>
  <si>
    <t>43184</t>
  </si>
  <si>
    <t>CONTABIL - FM PREVIDÊNCIA</t>
  </si>
  <si>
    <t>12</t>
  </si>
  <si>
    <t>43183</t>
  </si>
  <si>
    <t>CONTABIL - FUNDEB</t>
  </si>
  <si>
    <t>934,15</t>
  </si>
  <si>
    <t>13</t>
  </si>
  <si>
    <t>43181</t>
  </si>
  <si>
    <t>CONTABIL - PREFEITURA</t>
  </si>
  <si>
    <t>7.414,88</t>
  </si>
  <si>
    <t>14</t>
  </si>
  <si>
    <t>43182</t>
  </si>
  <si>
    <t>CONTABIL- FMS</t>
  </si>
  <si>
    <t>15</t>
  </si>
  <si>
    <t>43200</t>
  </si>
  <si>
    <t>CONVERSÃO</t>
  </si>
  <si>
    <t>1,00</t>
  </si>
  <si>
    <t>16.716,22</t>
  </si>
  <si>
    <t>16</t>
  </si>
  <si>
    <t>43211</t>
  </si>
  <si>
    <t>ESCRITURAÇÃO FISCAL</t>
  </si>
  <si>
    <t>2.055,25</t>
  </si>
  <si>
    <t>17</t>
  </si>
  <si>
    <t>43192</t>
  </si>
  <si>
    <t>FOLHA DE PAGAMENTOS</t>
  </si>
  <si>
    <t>2.843,37</t>
  </si>
  <si>
    <t>18</t>
  </si>
  <si>
    <t>43193</t>
  </si>
  <si>
    <t>FOLHA DE PAGAMENTOS - FM PREVIDENCIA</t>
  </si>
  <si>
    <t>1.370,51</t>
  </si>
  <si>
    <t>19</t>
  </si>
  <si>
    <t>31751</t>
  </si>
  <si>
    <t>IMPLANTAÇÃO</t>
  </si>
  <si>
    <t>15.466,22</t>
  </si>
  <si>
    <t>20</t>
  </si>
  <si>
    <t>43210</t>
  </si>
  <si>
    <t>NOTA FISCAL ELETRÔNICA</t>
  </si>
  <si>
    <t>3.892,87</t>
  </si>
  <si>
    <t>21</t>
  </si>
  <si>
    <t>43194</t>
  </si>
  <si>
    <t>PATRIMONIO</t>
  </si>
  <si>
    <t>860,08</t>
  </si>
  <si>
    <t>22</t>
  </si>
  <si>
    <t>43195</t>
  </si>
  <si>
    <t>PLANEJAMENTO - PREFEITURA</t>
  </si>
  <si>
    <t>1.802,41</t>
  </si>
  <si>
    <t>23</t>
  </si>
  <si>
    <t>43212</t>
  </si>
  <si>
    <t>PROCURADORIA JURIDICA</t>
  </si>
  <si>
    <t>815,32</t>
  </si>
  <si>
    <t>24</t>
  </si>
  <si>
    <t>43203</t>
  </si>
  <si>
    <t>RECURSOS HUMANOS - FM PREVIDENCIA</t>
  </si>
  <si>
    <t>1.161,33</t>
  </si>
  <si>
    <t>25</t>
  </si>
  <si>
    <t>43202</t>
  </si>
  <si>
    <t>RECURSOS HUMANOS - PREFEITURA</t>
  </si>
  <si>
    <t>2.010,33</t>
  </si>
  <si>
    <t>26</t>
  </si>
  <si>
    <t>43213</t>
  </si>
  <si>
    <t>TESOURARIA</t>
  </si>
  <si>
    <t>1.344,23</t>
  </si>
  <si>
    <t>27</t>
  </si>
  <si>
    <t>43207</t>
  </si>
  <si>
    <t>TRANSPARENCIA - FM PREVIDENCIA</t>
  </si>
  <si>
    <t>1.026,54</t>
  </si>
  <si>
    <t>28</t>
  </si>
  <si>
    <t>43206</t>
  </si>
  <si>
    <t>TRANSPARENCIA - PREFEITURA</t>
  </si>
  <si>
    <t>2.365,12</t>
  </si>
  <si>
    <t>29</t>
  </si>
  <si>
    <t>43199</t>
  </si>
  <si>
    <t>TREINAMENTO</t>
  </si>
  <si>
    <t>H</t>
  </si>
  <si>
    <t>120,00</t>
  </si>
  <si>
    <t>144,72</t>
  </si>
  <si>
    <t>30</t>
  </si>
  <si>
    <t>43208</t>
  </si>
  <si>
    <t>TRIBUTOS</t>
  </si>
  <si>
    <t>6.064,25</t>
  </si>
  <si>
    <t>Declaro que examinei, conheço e me submeto a todas as condições contidas no Edital da presente Licitação modalidade PREGÃO PRESENCIAL Nº 0049/2021,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</si>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</sst>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7">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u val="single"/>
      <sz val="10"/>
      <color indexed="12"/>
      <name val="Arial"/>
      <family val="0"/>
    </font>
    <font>
      <u val="single"/>
      <sz val="10"/>
      <color indexed="20"/>
      <name val="Arial"/>
      <family val="0"/>
    </font>
    <font>
      <sz val="8"/>
      <name val="Tahoma"/>
      <family val="2"/>
    </font>
    <font>
      <i/>
      <sz val="10"/>
      <color indexed="10"/>
      <name val="Arial"/>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6" fillId="0" borderId="9" applyNumberFormat="0" applyFill="0" applyAlignment="0" applyProtection="0"/>
  </cellStyleXfs>
  <cellXfs count="99">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left"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45" fillId="33" borderId="14" xfId="44" applyNumberFormat="1" applyFont="1" applyFill="1" applyBorder="1" applyAlignment="1" applyProtection="1">
      <alignment horizontal="left" vertical="center" wrapText="1"/>
      <protection locked="0"/>
    </xf>
    <xf numFmtId="0" fontId="29" fillId="33" borderId="15"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6" fillId="0" borderId="17"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7" xfId="0" applyFont="1" applyBorder="1" applyAlignment="1">
      <alignment horizontal="center" wrapText="1"/>
    </xf>
    <xf numFmtId="0" fontId="35" fillId="0" borderId="17" xfId="0" applyFont="1" applyBorder="1" applyAlignment="1">
      <alignment horizontal="right" vertical="center" wrapText="1"/>
    </xf>
    <xf numFmtId="0" fontId="35" fillId="0" borderId="17" xfId="0" applyFont="1" applyBorder="1" applyAlignment="1">
      <alignment horizontal="justify" vertical="center" wrapText="1"/>
    </xf>
    <xf numFmtId="165" fontId="35" fillId="0" borderId="17" xfId="0" applyFont="1" applyBorder="1" applyAlignment="1">
      <alignment horizontal="right" vertical="center" wrapText="1"/>
    </xf>
    <xf numFmtId="166" fontId="35"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5" fillId="0" borderId="17" xfId="0" applyFont="1" applyBorder="1" applyAlignment="1">
      <alignment horizontal="center" vertical="center" wrapText="1"/>
    </xf>
    <xf numFmtId="0" fontId="33" fillId="0" borderId="17"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18" xfId="0" applyFont="1" applyBorder="1" applyAlignment="1">
      <alignment horizontal="justify" vertical="top" wrapText="1"/>
    </xf>
    <xf numFmtId="167" fontId="33" fillId="0" borderId="17" xfId="0" applyFont="1" applyBorder="1" applyAlignment="1">
      <alignment horizontal="center" vertical="center"/>
    </xf>
    <xf numFmtId="0" fontId="31" fillId="0" borderId="0" xfId="0" applyFont="1" applyAlignment="1">
      <alignment horizontal="center" vertical="center" wrapText="1"/>
    </xf>
    <xf numFmtId="0" fontId="35" fillId="0" borderId="17" xfId="0" applyFont="1" applyBorder="1" applyAlignment="1">
      <alignment horizontal="center" wrapText="1"/>
    </xf>
    <xf numFmtId="0" fontId="32" fillId="0" borderId="17" xfId="0" applyFont="1" applyBorder="1" applyAlignment="1">
      <alignment horizontal="justify" vertical="top" wrapText="1"/>
    </xf>
    <xf numFmtId="0" fontId="35" fillId="0" borderId="17" xfId="0" applyFont="1" applyBorder="1" applyAlignment="1">
      <alignment horizontal="center" wrapText="1"/>
    </xf>
    <xf numFmtId="0" fontId="37"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55"/>
  <sheetViews>
    <sheetView tabSelected="1" zoomScalePageLayoutView="0" workbookViewId="0" topLeftCell="A1">
      <selection activeCell="C22" sqref="C22"/>
    </sheetView>
  </sheetViews>
  <sheetFormatPr defaultColWidth="15.140625" defaultRowHeight="12.75"/>
  <cols>
    <col min="1" max="1" width="3.140625" style="42" bestFit="1" customWidth="1"/>
    <col min="2" max="2" width="4.7109375" style="42" customWidth="1"/>
    <col min="3" max="3" width="35.00390625" style="43" customWidth="1"/>
    <col min="4" max="4" width="5.140625" style="44" bestFit="1" customWidth="1"/>
    <col min="5" max="5" width="7.28125" style="45" bestFit="1" customWidth="1"/>
    <col min="6" max="6" width="8.00390625" style="45" customWidth="1"/>
    <col min="7" max="7" width="9.8515625" style="14" bestFit="1" customWidth="1"/>
    <col min="8" max="9" width="8.57421875" style="45" customWidth="1"/>
    <col min="10" max="10" width="15.140625" style="44" customWidth="1"/>
    <col min="11" max="12" width="15.140625" style="46" customWidth="1"/>
    <col min="13" max="16384" width="15.140625" style="47" customWidth="1"/>
  </cols>
  <sheetData>
    <row r="1" spans="1:12" s="3" customFormat="1" ht="12.75">
      <c r="A1" s="94" t="s">
        <v>0</v>
      </c>
      <c r="B1" s="48"/>
      <c r="C1" s="48"/>
      <c r="D1" s="48"/>
      <c r="E1" s="48"/>
      <c r="F1" s="48"/>
      <c r="G1" s="48"/>
      <c r="H1" s="48"/>
      <c r="I1" s="48"/>
      <c r="J1" s="2"/>
      <c r="K1" s="1"/>
      <c r="L1" s="1"/>
    </row>
    <row r="2" spans="1:12" s="3" customFormat="1" ht="12.75">
      <c r="A2" s="48" t="s">
        <v>1</v>
      </c>
      <c r="B2" s="48"/>
      <c r="C2" s="48"/>
      <c r="D2" s="48"/>
      <c r="E2" s="48"/>
      <c r="F2" s="48"/>
      <c r="G2" s="48"/>
      <c r="H2" s="48"/>
      <c r="I2" s="48"/>
      <c r="J2" s="2"/>
      <c r="K2" s="1"/>
      <c r="L2" s="1"/>
    </row>
    <row r="3" spans="1:12" s="6" customFormat="1" ht="8.25">
      <c r="A3" s="49" t="s">
        <v>2</v>
      </c>
      <c r="B3" s="50"/>
      <c r="C3" s="50"/>
      <c r="D3" s="50"/>
      <c r="E3" s="50"/>
      <c r="F3" s="50"/>
      <c r="G3" s="50"/>
      <c r="H3" s="50"/>
      <c r="I3" s="51"/>
      <c r="J3" s="5"/>
      <c r="K3" s="4"/>
      <c r="L3" s="4"/>
    </row>
    <row r="4" spans="1:12" s="9" customFormat="1" ht="13.5" customHeight="1">
      <c r="A4" s="91" t="s">
        <v>26</v>
      </c>
      <c r="B4" s="53"/>
      <c r="C4" s="53"/>
      <c r="D4" s="53"/>
      <c r="E4" s="53"/>
      <c r="F4" s="53"/>
      <c r="G4" s="53"/>
      <c r="H4" s="53"/>
      <c r="I4" s="54"/>
      <c r="J4" s="8"/>
      <c r="K4" s="7"/>
      <c r="L4" s="7"/>
    </row>
    <row r="5" spans="1:12" s="9" customFormat="1" ht="9">
      <c r="A5" s="55" t="s">
        <v>3</v>
      </c>
      <c r="B5" s="56"/>
      <c r="C5" s="56"/>
      <c r="D5" s="56"/>
      <c r="E5" s="57"/>
      <c r="F5" s="58" t="s">
        <v>4</v>
      </c>
      <c r="G5" s="58"/>
      <c r="H5" s="58"/>
      <c r="I5" s="59"/>
      <c r="J5" s="8"/>
      <c r="K5" s="7"/>
      <c r="L5" s="7"/>
    </row>
    <row r="6" spans="1:12" s="9" customFormat="1" ht="13.5" customHeight="1">
      <c r="A6" s="91" t="s">
        <v>27</v>
      </c>
      <c r="B6" s="61"/>
      <c r="C6" s="61"/>
      <c r="D6" s="61"/>
      <c r="E6" s="62"/>
      <c r="F6" s="91" t="s">
        <v>28</v>
      </c>
      <c r="G6" s="53"/>
      <c r="H6" s="53"/>
      <c r="I6" s="54"/>
      <c r="J6" s="8"/>
      <c r="K6" s="7"/>
      <c r="L6" s="7"/>
    </row>
    <row r="7" spans="1:12" s="9" customFormat="1" ht="9" customHeight="1">
      <c r="A7" s="55" t="s">
        <v>24</v>
      </c>
      <c r="B7" s="56"/>
      <c r="C7" s="56"/>
      <c r="D7" s="56"/>
      <c r="E7" s="56"/>
      <c r="F7" s="56"/>
      <c r="G7" s="56"/>
      <c r="H7" s="56"/>
      <c r="I7" s="57"/>
      <c r="J7" s="8"/>
      <c r="K7" s="7"/>
      <c r="L7" s="7"/>
    </row>
    <row r="8" spans="1:12" s="9" customFormat="1" ht="54.75" customHeight="1">
      <c r="A8" s="92" t="s">
        <v>29</v>
      </c>
      <c r="B8" s="53"/>
      <c r="C8" s="53"/>
      <c r="D8" s="53"/>
      <c r="E8" s="53"/>
      <c r="F8" s="53"/>
      <c r="G8" s="53"/>
      <c r="H8" s="53"/>
      <c r="I8" s="54"/>
      <c r="J8" s="8"/>
      <c r="K8" s="7"/>
      <c r="L8" s="7"/>
    </row>
    <row r="9" spans="1:13" s="6" customFormat="1" ht="8.25">
      <c r="A9" s="55" t="s">
        <v>5</v>
      </c>
      <c r="B9" s="56"/>
      <c r="C9" s="56"/>
      <c r="D9" s="56"/>
      <c r="E9" s="56"/>
      <c r="F9" s="57"/>
      <c r="G9" s="63" t="s">
        <v>6</v>
      </c>
      <c r="H9" s="58"/>
      <c r="I9" s="59"/>
      <c r="J9" s="5"/>
      <c r="K9" s="5"/>
      <c r="L9" s="5"/>
      <c r="M9" s="5"/>
    </row>
    <row r="10" spans="1:13" s="9" customFormat="1" ht="13.5" customHeight="1">
      <c r="A10" s="64"/>
      <c r="B10" s="65"/>
      <c r="C10" s="65"/>
      <c r="D10" s="65"/>
      <c r="E10" s="65"/>
      <c r="F10" s="66"/>
      <c r="G10" s="67"/>
      <c r="H10" s="68"/>
      <c r="I10" s="69"/>
      <c r="J10" s="10"/>
      <c r="K10" s="10"/>
      <c r="L10" s="10"/>
      <c r="M10" s="10"/>
    </row>
    <row r="11" spans="1:13" s="6" customFormat="1" ht="8.25">
      <c r="A11" s="49" t="s">
        <v>7</v>
      </c>
      <c r="B11" s="50"/>
      <c r="C11" s="50"/>
      <c r="D11" s="51"/>
      <c r="E11" s="63" t="s">
        <v>8</v>
      </c>
      <c r="F11" s="58"/>
      <c r="G11" s="58"/>
      <c r="H11" s="58"/>
      <c r="I11" s="59"/>
      <c r="J11" s="5"/>
      <c r="K11" s="5"/>
      <c r="L11" s="5"/>
      <c r="M11" s="5"/>
    </row>
    <row r="12" spans="1:13" s="9" customFormat="1" ht="13.5" customHeight="1">
      <c r="A12" s="70"/>
      <c r="B12" s="71"/>
      <c r="C12" s="71"/>
      <c r="D12" s="72"/>
      <c r="E12" s="70"/>
      <c r="F12" s="71"/>
      <c r="G12" s="71"/>
      <c r="H12" s="71"/>
      <c r="I12" s="72"/>
      <c r="J12" s="10"/>
      <c r="K12" s="10"/>
      <c r="L12" s="10"/>
      <c r="M12" s="10"/>
    </row>
    <row r="13" spans="1:13" s="6" customFormat="1" ht="8.25">
      <c r="A13" s="49" t="s">
        <v>9</v>
      </c>
      <c r="B13" s="50"/>
      <c r="C13" s="51"/>
      <c r="D13" s="63" t="s">
        <v>10</v>
      </c>
      <c r="E13" s="59"/>
      <c r="F13" s="63" t="s">
        <v>11</v>
      </c>
      <c r="G13" s="58"/>
      <c r="H13" s="58"/>
      <c r="I13" s="59"/>
      <c r="J13" s="5"/>
      <c r="K13" s="5"/>
      <c r="L13" s="5"/>
      <c r="M13" s="5"/>
    </row>
    <row r="14" spans="1:13" s="9" customFormat="1" ht="13.5" customHeight="1">
      <c r="A14" s="70"/>
      <c r="B14" s="71"/>
      <c r="C14" s="72"/>
      <c r="D14" s="67"/>
      <c r="E14" s="69"/>
      <c r="F14" s="73"/>
      <c r="G14" s="74"/>
      <c r="H14" s="74"/>
      <c r="I14" s="75"/>
      <c r="J14" s="11"/>
      <c r="K14" s="11"/>
      <c r="L14" s="11"/>
      <c r="M14" s="11"/>
    </row>
    <row r="15" spans="1:13" s="6" customFormat="1" ht="8.25">
      <c r="A15" s="49" t="s">
        <v>12</v>
      </c>
      <c r="B15" s="50"/>
      <c r="C15" s="50"/>
      <c r="D15" s="50"/>
      <c r="E15" s="51"/>
      <c r="F15" s="63" t="s">
        <v>13</v>
      </c>
      <c r="G15" s="58"/>
      <c r="H15" s="58"/>
      <c r="I15" s="59"/>
      <c r="J15" s="5"/>
      <c r="K15" s="5"/>
      <c r="L15" s="5"/>
      <c r="M15" s="5"/>
    </row>
    <row r="16" spans="1:13" s="6" customFormat="1" ht="13.5" customHeight="1">
      <c r="A16" s="70"/>
      <c r="B16" s="71"/>
      <c r="C16" s="71"/>
      <c r="D16" s="71"/>
      <c r="E16" s="72"/>
      <c r="F16" s="67"/>
      <c r="G16" s="68"/>
      <c r="H16" s="68"/>
      <c r="I16" s="69"/>
      <c r="J16" s="5"/>
      <c r="K16" s="5"/>
      <c r="L16" s="5"/>
      <c r="M16" s="5"/>
    </row>
    <row r="17" spans="1:13" s="6" customFormat="1" ht="8.25" customHeight="1">
      <c r="A17" s="76" t="s">
        <v>25</v>
      </c>
      <c r="B17" s="76"/>
      <c r="C17" s="76"/>
      <c r="D17" s="49" t="s">
        <v>14</v>
      </c>
      <c r="E17" s="50"/>
      <c r="F17" s="50"/>
      <c r="G17" s="50"/>
      <c r="H17" s="50"/>
      <c r="I17" s="51"/>
      <c r="J17" s="5"/>
      <c r="K17" s="5"/>
      <c r="L17" s="5"/>
      <c r="M17" s="5"/>
    </row>
    <row r="18" spans="1:13" s="6" customFormat="1" ht="12.75" customHeight="1">
      <c r="A18" s="77"/>
      <c r="B18" s="78"/>
      <c r="C18" s="78"/>
      <c r="D18" s="70"/>
      <c r="E18" s="71"/>
      <c r="F18" s="71"/>
      <c r="G18" s="71"/>
      <c r="H18" s="71"/>
      <c r="I18" s="72"/>
      <c r="J18" s="5"/>
      <c r="K18" s="5"/>
      <c r="L18" s="5"/>
      <c r="M18" s="5"/>
    </row>
    <row r="19" spans="1:13" s="15" customFormat="1" ht="8.25">
      <c r="A19" s="12"/>
      <c r="B19" s="12"/>
      <c r="C19" s="12"/>
      <c r="D19" s="12"/>
      <c r="E19" s="13"/>
      <c r="F19" s="13"/>
      <c r="G19" s="13"/>
      <c r="H19" s="13"/>
      <c r="I19" s="13"/>
      <c r="J19" s="14"/>
      <c r="K19" s="14"/>
      <c r="L19" s="14"/>
      <c r="M19" s="14"/>
    </row>
    <row r="20" spans="1:13" s="15" customFormat="1" ht="13.5" customHeight="1">
      <c r="A20" s="90" t="s">
        <v>30</v>
      </c>
      <c r="B20" s="12"/>
      <c r="C20" s="12"/>
      <c r="D20" s="12"/>
      <c r="E20" s="13"/>
      <c r="F20" s="13"/>
      <c r="G20" s="13"/>
      <c r="H20" s="13"/>
      <c r="I20" s="13"/>
      <c r="J20" s="14"/>
      <c r="K20" s="14"/>
      <c r="L20" s="14"/>
      <c r="M20" s="14"/>
    </row>
    <row r="21" spans="1:13" s="15" customFormat="1" ht="16.5">
      <c r="A21" s="80" t="s">
        <v>15</v>
      </c>
      <c r="B21" s="80" t="s">
        <v>16</v>
      </c>
      <c r="C21" s="80" t="s">
        <v>17</v>
      </c>
      <c r="D21" s="80" t="s">
        <v>18</v>
      </c>
      <c r="E21" s="80" t="s">
        <v>31</v>
      </c>
      <c r="F21" s="80" t="s">
        <v>20</v>
      </c>
      <c r="G21" s="80" t="s">
        <v>21</v>
      </c>
      <c r="H21" s="80" t="s">
        <v>32</v>
      </c>
      <c r="I21" s="80" t="s">
        <v>23</v>
      </c>
      <c r="J21" s="14"/>
      <c r="K21" s="14"/>
      <c r="L21" s="14"/>
      <c r="M21" s="14"/>
    </row>
    <row r="22" spans="1:13" s="26" customFormat="1" ht="14.25">
      <c r="A22" s="81" t="s">
        <v>33</v>
      </c>
      <c r="B22" s="81" t="s">
        <v>34</v>
      </c>
      <c r="C22" s="84" t="s">
        <v>35</v>
      </c>
      <c r="D22" s="81" t="s">
        <v>36</v>
      </c>
      <c r="E22" s="89" t="s">
        <v>37</v>
      </c>
      <c r="F22" s="85" t="s">
        <v>38</v>
      </c>
      <c r="G22" s="22"/>
      <c r="H22" s="23">
        <v>0</v>
      </c>
      <c r="I22" s="24">
        <f>SUM(E22*H22)</f>
        <v>0</v>
      </c>
      <c r="J22" s="25"/>
      <c r="K22" s="25"/>
      <c r="L22" s="25"/>
      <c r="M22" s="25"/>
    </row>
    <row r="23" spans="1:13" s="26" customFormat="1" ht="14.25">
      <c r="A23" s="81" t="s">
        <v>39</v>
      </c>
      <c r="B23" s="81" t="s">
        <v>40</v>
      </c>
      <c r="C23" s="84" t="s">
        <v>41</v>
      </c>
      <c r="D23" s="81" t="s">
        <v>36</v>
      </c>
      <c r="E23" s="89" t="s">
        <v>37</v>
      </c>
      <c r="F23" s="85" t="s">
        <v>42</v>
      </c>
      <c r="G23" s="22"/>
      <c r="H23" s="23">
        <v>0</v>
      </c>
      <c r="I23" s="24">
        <f>SUM(E23*H23)</f>
        <v>0</v>
      </c>
      <c r="J23" s="31"/>
      <c r="K23" s="31"/>
      <c r="L23" s="31"/>
      <c r="M23" s="31"/>
    </row>
    <row r="24" spans="1:13" s="26" customFormat="1" ht="14.25">
      <c r="A24" s="81" t="s">
        <v>43</v>
      </c>
      <c r="B24" s="81" t="s">
        <v>44</v>
      </c>
      <c r="C24" s="84" t="s">
        <v>45</v>
      </c>
      <c r="D24" s="81" t="s">
        <v>36</v>
      </c>
      <c r="E24" s="89" t="s">
        <v>37</v>
      </c>
      <c r="F24" s="85" t="s">
        <v>46</v>
      </c>
      <c r="G24" s="22"/>
      <c r="H24" s="23">
        <v>0</v>
      </c>
      <c r="I24" s="24">
        <f aca="true" t="shared" si="0" ref="I24:I86">SUM(E24*H24)</f>
        <v>0</v>
      </c>
      <c r="J24" s="25"/>
      <c r="K24" s="25"/>
      <c r="L24" s="25"/>
      <c r="M24" s="25"/>
    </row>
    <row r="25" spans="1:13" s="26" customFormat="1" ht="14.25">
      <c r="A25" s="81" t="s">
        <v>47</v>
      </c>
      <c r="B25" s="81" t="s">
        <v>48</v>
      </c>
      <c r="C25" s="84" t="s">
        <v>49</v>
      </c>
      <c r="D25" s="81" t="s">
        <v>36</v>
      </c>
      <c r="E25" s="89" t="s">
        <v>37</v>
      </c>
      <c r="F25" s="85" t="s">
        <v>50</v>
      </c>
      <c r="G25" s="22"/>
      <c r="H25" s="23">
        <v>0</v>
      </c>
      <c r="I25" s="24">
        <f t="shared" si="0"/>
        <v>0</v>
      </c>
      <c r="J25" s="31"/>
      <c r="K25" s="31"/>
      <c r="L25" s="31"/>
      <c r="M25" s="31"/>
    </row>
    <row r="26" spans="1:13" s="26" customFormat="1" ht="14.25">
      <c r="A26" s="81" t="s">
        <v>51</v>
      </c>
      <c r="B26" s="81" t="s">
        <v>52</v>
      </c>
      <c r="C26" s="84" t="s">
        <v>53</v>
      </c>
      <c r="D26" s="81" t="s">
        <v>36</v>
      </c>
      <c r="E26" s="89" t="s">
        <v>37</v>
      </c>
      <c r="F26" s="85" t="s">
        <v>50</v>
      </c>
      <c r="G26" s="22"/>
      <c r="H26" s="23">
        <v>0</v>
      </c>
      <c r="I26" s="24">
        <f t="shared" si="0"/>
        <v>0</v>
      </c>
      <c r="J26" s="25"/>
      <c r="K26" s="25"/>
      <c r="L26" s="25"/>
      <c r="M26" s="25"/>
    </row>
    <row r="27" spans="1:13" s="26" customFormat="1" ht="14.25">
      <c r="A27" s="81" t="s">
        <v>54</v>
      </c>
      <c r="B27" s="81" t="s">
        <v>55</v>
      </c>
      <c r="C27" s="84" t="s">
        <v>56</v>
      </c>
      <c r="D27" s="81" t="s">
        <v>36</v>
      </c>
      <c r="E27" s="89" t="s">
        <v>37</v>
      </c>
      <c r="F27" s="85" t="s">
        <v>50</v>
      </c>
      <c r="G27" s="22"/>
      <c r="H27" s="23">
        <v>0</v>
      </c>
      <c r="I27" s="24">
        <f t="shared" si="0"/>
        <v>0</v>
      </c>
      <c r="J27" s="25"/>
      <c r="K27" s="25"/>
      <c r="L27" s="25"/>
      <c r="M27" s="33"/>
    </row>
    <row r="28" spans="1:13" s="26" customFormat="1" ht="14.25">
      <c r="A28" s="81" t="s">
        <v>57</v>
      </c>
      <c r="B28" s="81" t="s">
        <v>58</v>
      </c>
      <c r="C28" s="84" t="s">
        <v>59</v>
      </c>
      <c r="D28" s="81" t="s">
        <v>36</v>
      </c>
      <c r="E28" s="89" t="s">
        <v>37</v>
      </c>
      <c r="F28" s="85" t="s">
        <v>50</v>
      </c>
      <c r="G28" s="22"/>
      <c r="H28" s="23">
        <v>0</v>
      </c>
      <c r="I28" s="24">
        <f t="shared" si="0"/>
        <v>0</v>
      </c>
      <c r="J28" s="31"/>
      <c r="K28" s="34"/>
      <c r="L28" s="34"/>
      <c r="M28" s="34"/>
    </row>
    <row r="29" spans="1:12" s="26" customFormat="1" ht="14.25">
      <c r="A29" s="81" t="s">
        <v>60</v>
      </c>
      <c r="B29" s="81" t="s">
        <v>61</v>
      </c>
      <c r="C29" s="84" t="s">
        <v>62</v>
      </c>
      <c r="D29" s="81" t="s">
        <v>36</v>
      </c>
      <c r="E29" s="89" t="s">
        <v>37</v>
      </c>
      <c r="F29" s="85" t="s">
        <v>50</v>
      </c>
      <c r="G29" s="22"/>
      <c r="H29" s="23">
        <v>0</v>
      </c>
      <c r="I29" s="24">
        <f t="shared" si="0"/>
        <v>0</v>
      </c>
      <c r="J29" s="36"/>
      <c r="K29" s="35"/>
      <c r="L29" s="35"/>
    </row>
    <row r="30" spans="1:12" s="26" customFormat="1" ht="14.25">
      <c r="A30" s="81" t="s">
        <v>63</v>
      </c>
      <c r="B30" s="81" t="s">
        <v>64</v>
      </c>
      <c r="C30" s="84" t="s">
        <v>65</v>
      </c>
      <c r="D30" s="81" t="s">
        <v>36</v>
      </c>
      <c r="E30" s="89" t="s">
        <v>37</v>
      </c>
      <c r="F30" s="85" t="s">
        <v>50</v>
      </c>
      <c r="G30" s="22"/>
      <c r="H30" s="23">
        <v>0</v>
      </c>
      <c r="I30" s="24">
        <f t="shared" si="0"/>
        <v>0</v>
      </c>
      <c r="J30" s="36"/>
      <c r="K30" s="35"/>
      <c r="L30" s="35"/>
    </row>
    <row r="31" spans="1:12" s="26" customFormat="1" ht="14.25">
      <c r="A31" s="81" t="s">
        <v>66</v>
      </c>
      <c r="B31" s="81" t="s">
        <v>67</v>
      </c>
      <c r="C31" s="84" t="s">
        <v>68</v>
      </c>
      <c r="D31" s="81" t="s">
        <v>36</v>
      </c>
      <c r="E31" s="89" t="s">
        <v>37</v>
      </c>
      <c r="F31" s="85" t="s">
        <v>50</v>
      </c>
      <c r="G31" s="22"/>
      <c r="H31" s="23">
        <v>0</v>
      </c>
      <c r="I31" s="24">
        <f t="shared" si="0"/>
        <v>0</v>
      </c>
      <c r="J31" s="36"/>
      <c r="K31" s="35"/>
      <c r="L31" s="35"/>
    </row>
    <row r="32" spans="1:12" s="26" customFormat="1" ht="14.25">
      <c r="A32" s="81" t="s">
        <v>69</v>
      </c>
      <c r="B32" s="81" t="s">
        <v>70</v>
      </c>
      <c r="C32" s="84" t="s">
        <v>71</v>
      </c>
      <c r="D32" s="81" t="s">
        <v>36</v>
      </c>
      <c r="E32" s="89" t="s">
        <v>37</v>
      </c>
      <c r="F32" s="85" t="s">
        <v>50</v>
      </c>
      <c r="G32" s="22"/>
      <c r="H32" s="23">
        <v>0</v>
      </c>
      <c r="I32" s="24">
        <f t="shared" si="0"/>
        <v>0</v>
      </c>
      <c r="J32" s="36"/>
      <c r="K32" s="35"/>
      <c r="L32" s="35"/>
    </row>
    <row r="33" spans="1:12" s="26" customFormat="1" ht="14.25">
      <c r="A33" s="81" t="s">
        <v>72</v>
      </c>
      <c r="B33" s="81" t="s">
        <v>73</v>
      </c>
      <c r="C33" s="84" t="s">
        <v>74</v>
      </c>
      <c r="D33" s="81" t="s">
        <v>36</v>
      </c>
      <c r="E33" s="89" t="s">
        <v>37</v>
      </c>
      <c r="F33" s="85" t="s">
        <v>75</v>
      </c>
      <c r="G33" s="22"/>
      <c r="H33" s="23">
        <v>0</v>
      </c>
      <c r="I33" s="24">
        <f t="shared" si="0"/>
        <v>0</v>
      </c>
      <c r="J33" s="36"/>
      <c r="K33" s="35"/>
      <c r="L33" s="35"/>
    </row>
    <row r="34" spans="1:12" s="26" customFormat="1" ht="14.25">
      <c r="A34" s="81" t="s">
        <v>76</v>
      </c>
      <c r="B34" s="81" t="s">
        <v>77</v>
      </c>
      <c r="C34" s="84" t="s">
        <v>78</v>
      </c>
      <c r="D34" s="81" t="s">
        <v>36</v>
      </c>
      <c r="E34" s="89" t="s">
        <v>37</v>
      </c>
      <c r="F34" s="85" t="s">
        <v>79</v>
      </c>
      <c r="G34" s="22"/>
      <c r="H34" s="23">
        <v>0</v>
      </c>
      <c r="I34" s="24">
        <f t="shared" si="0"/>
        <v>0</v>
      </c>
      <c r="J34" s="36"/>
      <c r="K34" s="35"/>
      <c r="L34" s="35"/>
    </row>
    <row r="35" spans="1:12" s="26" customFormat="1" ht="14.25">
      <c r="A35" s="81" t="s">
        <v>80</v>
      </c>
      <c r="B35" s="81" t="s">
        <v>81</v>
      </c>
      <c r="C35" s="84" t="s">
        <v>82</v>
      </c>
      <c r="D35" s="81" t="s">
        <v>36</v>
      </c>
      <c r="E35" s="89" t="s">
        <v>37</v>
      </c>
      <c r="F35" s="85" t="s">
        <v>75</v>
      </c>
      <c r="G35" s="22"/>
      <c r="H35" s="23">
        <v>0</v>
      </c>
      <c r="I35" s="24">
        <f t="shared" si="0"/>
        <v>0</v>
      </c>
      <c r="J35" s="36"/>
      <c r="K35" s="35"/>
      <c r="L35" s="35"/>
    </row>
    <row r="36" spans="1:12" s="26" customFormat="1" ht="14.25">
      <c r="A36" s="81" t="s">
        <v>83</v>
      </c>
      <c r="B36" s="81" t="s">
        <v>84</v>
      </c>
      <c r="C36" s="84" t="s">
        <v>85</v>
      </c>
      <c r="D36" s="81" t="s">
        <v>36</v>
      </c>
      <c r="E36" s="89" t="s">
        <v>86</v>
      </c>
      <c r="F36" s="85" t="s">
        <v>87</v>
      </c>
      <c r="G36" s="22"/>
      <c r="H36" s="23">
        <v>0</v>
      </c>
      <c r="I36" s="24">
        <f t="shared" si="0"/>
        <v>0</v>
      </c>
      <c r="J36" s="36"/>
      <c r="K36" s="35"/>
      <c r="L36" s="35"/>
    </row>
    <row r="37" spans="1:12" s="26" customFormat="1" ht="14.25">
      <c r="A37" s="81" t="s">
        <v>88</v>
      </c>
      <c r="B37" s="81" t="s">
        <v>89</v>
      </c>
      <c r="C37" s="84" t="s">
        <v>90</v>
      </c>
      <c r="D37" s="81" t="s">
        <v>36</v>
      </c>
      <c r="E37" s="89" t="s">
        <v>37</v>
      </c>
      <c r="F37" s="85" t="s">
        <v>91</v>
      </c>
      <c r="G37" s="22"/>
      <c r="H37" s="23">
        <v>0</v>
      </c>
      <c r="I37" s="24">
        <f t="shared" si="0"/>
        <v>0</v>
      </c>
      <c r="J37" s="36"/>
      <c r="K37" s="35"/>
      <c r="L37" s="35"/>
    </row>
    <row r="38" spans="1:12" s="26" customFormat="1" ht="14.25">
      <c r="A38" s="81" t="s">
        <v>92</v>
      </c>
      <c r="B38" s="81" t="s">
        <v>93</v>
      </c>
      <c r="C38" s="84" t="s">
        <v>94</v>
      </c>
      <c r="D38" s="81" t="s">
        <v>36</v>
      </c>
      <c r="E38" s="89" t="s">
        <v>37</v>
      </c>
      <c r="F38" s="85" t="s">
        <v>95</v>
      </c>
      <c r="G38" s="22"/>
      <c r="H38" s="23">
        <v>0</v>
      </c>
      <c r="I38" s="24">
        <f t="shared" si="0"/>
        <v>0</v>
      </c>
      <c r="J38" s="36"/>
      <c r="K38" s="35"/>
      <c r="L38" s="35"/>
    </row>
    <row r="39" spans="1:12" s="26" customFormat="1" ht="14.25">
      <c r="A39" s="81" t="s">
        <v>96</v>
      </c>
      <c r="B39" s="81" t="s">
        <v>97</v>
      </c>
      <c r="C39" s="84" t="s">
        <v>98</v>
      </c>
      <c r="D39" s="81" t="s">
        <v>36</v>
      </c>
      <c r="E39" s="89" t="s">
        <v>37</v>
      </c>
      <c r="F39" s="85" t="s">
        <v>99</v>
      </c>
      <c r="G39" s="22"/>
      <c r="H39" s="23">
        <v>0</v>
      </c>
      <c r="I39" s="24">
        <f t="shared" si="0"/>
        <v>0</v>
      </c>
      <c r="J39" s="36"/>
      <c r="K39" s="35"/>
      <c r="L39" s="35"/>
    </row>
    <row r="40" spans="1:12" s="26" customFormat="1" ht="14.25">
      <c r="A40" s="81" t="s">
        <v>100</v>
      </c>
      <c r="B40" s="81" t="s">
        <v>101</v>
      </c>
      <c r="C40" s="84" t="s">
        <v>102</v>
      </c>
      <c r="D40" s="81" t="s">
        <v>36</v>
      </c>
      <c r="E40" s="89" t="s">
        <v>86</v>
      </c>
      <c r="F40" s="85" t="s">
        <v>103</v>
      </c>
      <c r="G40" s="22"/>
      <c r="H40" s="23">
        <v>0</v>
      </c>
      <c r="I40" s="24">
        <f t="shared" si="0"/>
        <v>0</v>
      </c>
      <c r="J40" s="36"/>
      <c r="K40" s="35"/>
      <c r="L40" s="35"/>
    </row>
    <row r="41" spans="1:12" s="26" customFormat="1" ht="14.25">
      <c r="A41" s="81" t="s">
        <v>104</v>
      </c>
      <c r="B41" s="81" t="s">
        <v>105</v>
      </c>
      <c r="C41" s="84" t="s">
        <v>106</v>
      </c>
      <c r="D41" s="81" t="s">
        <v>36</v>
      </c>
      <c r="E41" s="89" t="s">
        <v>37</v>
      </c>
      <c r="F41" s="85" t="s">
        <v>107</v>
      </c>
      <c r="G41" s="22"/>
      <c r="H41" s="23">
        <v>0</v>
      </c>
      <c r="I41" s="24">
        <f t="shared" si="0"/>
        <v>0</v>
      </c>
      <c r="J41" s="36"/>
      <c r="K41" s="35"/>
      <c r="L41" s="35"/>
    </row>
    <row r="42" spans="1:12" s="26" customFormat="1" ht="14.25">
      <c r="A42" s="81" t="s">
        <v>108</v>
      </c>
      <c r="B42" s="81" t="s">
        <v>109</v>
      </c>
      <c r="C42" s="84" t="s">
        <v>110</v>
      </c>
      <c r="D42" s="81" t="s">
        <v>36</v>
      </c>
      <c r="E42" s="89" t="s">
        <v>37</v>
      </c>
      <c r="F42" s="85" t="s">
        <v>111</v>
      </c>
      <c r="G42" s="22"/>
      <c r="H42" s="23">
        <v>0</v>
      </c>
      <c r="I42" s="24">
        <f t="shared" si="0"/>
        <v>0</v>
      </c>
      <c r="J42" s="36"/>
      <c r="K42" s="35"/>
      <c r="L42" s="35"/>
    </row>
    <row r="43" spans="1:12" s="26" customFormat="1" ht="14.25">
      <c r="A43" s="81" t="s">
        <v>112</v>
      </c>
      <c r="B43" s="81" t="s">
        <v>113</v>
      </c>
      <c r="C43" s="84" t="s">
        <v>114</v>
      </c>
      <c r="D43" s="81" t="s">
        <v>36</v>
      </c>
      <c r="E43" s="89" t="s">
        <v>37</v>
      </c>
      <c r="F43" s="85" t="s">
        <v>115</v>
      </c>
      <c r="G43" s="22"/>
      <c r="H43" s="23">
        <v>0</v>
      </c>
      <c r="I43" s="24">
        <f t="shared" si="0"/>
        <v>0</v>
      </c>
      <c r="J43" s="36"/>
      <c r="K43" s="35"/>
      <c r="L43" s="35"/>
    </row>
    <row r="44" spans="1:12" s="26" customFormat="1" ht="14.25">
      <c r="A44" s="81" t="s">
        <v>116</v>
      </c>
      <c r="B44" s="81" t="s">
        <v>117</v>
      </c>
      <c r="C44" s="84" t="s">
        <v>118</v>
      </c>
      <c r="D44" s="81" t="s">
        <v>36</v>
      </c>
      <c r="E44" s="89" t="s">
        <v>37</v>
      </c>
      <c r="F44" s="85" t="s">
        <v>119</v>
      </c>
      <c r="G44" s="22"/>
      <c r="H44" s="23">
        <v>0</v>
      </c>
      <c r="I44" s="24">
        <f t="shared" si="0"/>
        <v>0</v>
      </c>
      <c r="J44" s="36"/>
      <c r="K44" s="35"/>
      <c r="L44" s="35"/>
    </row>
    <row r="45" spans="1:12" s="26" customFormat="1" ht="14.25">
      <c r="A45" s="81" t="s">
        <v>120</v>
      </c>
      <c r="B45" s="81" t="s">
        <v>121</v>
      </c>
      <c r="C45" s="84" t="s">
        <v>122</v>
      </c>
      <c r="D45" s="81" t="s">
        <v>36</v>
      </c>
      <c r="E45" s="89" t="s">
        <v>37</v>
      </c>
      <c r="F45" s="85" t="s">
        <v>123</v>
      </c>
      <c r="G45" s="22"/>
      <c r="H45" s="23">
        <v>0</v>
      </c>
      <c r="I45" s="24">
        <f t="shared" si="0"/>
        <v>0</v>
      </c>
      <c r="J45" s="36"/>
      <c r="K45" s="35"/>
      <c r="L45" s="35"/>
    </row>
    <row r="46" spans="1:12" s="26" customFormat="1" ht="14.25">
      <c r="A46" s="81" t="s">
        <v>124</v>
      </c>
      <c r="B46" s="81" t="s">
        <v>125</v>
      </c>
      <c r="C46" s="84" t="s">
        <v>126</v>
      </c>
      <c r="D46" s="81" t="s">
        <v>36</v>
      </c>
      <c r="E46" s="89" t="s">
        <v>37</v>
      </c>
      <c r="F46" s="85" t="s">
        <v>127</v>
      </c>
      <c r="G46" s="22"/>
      <c r="H46" s="23">
        <v>0</v>
      </c>
      <c r="I46" s="24">
        <f t="shared" si="0"/>
        <v>0</v>
      </c>
      <c r="J46" s="36"/>
      <c r="K46" s="35"/>
      <c r="L46" s="35"/>
    </row>
    <row r="47" spans="1:12" s="26" customFormat="1" ht="14.25">
      <c r="A47" s="81" t="s">
        <v>128</v>
      </c>
      <c r="B47" s="81" t="s">
        <v>129</v>
      </c>
      <c r="C47" s="84" t="s">
        <v>130</v>
      </c>
      <c r="D47" s="81" t="s">
        <v>36</v>
      </c>
      <c r="E47" s="89" t="s">
        <v>37</v>
      </c>
      <c r="F47" s="85" t="s">
        <v>131</v>
      </c>
      <c r="G47" s="22"/>
      <c r="H47" s="23">
        <v>0</v>
      </c>
      <c r="I47" s="24">
        <f t="shared" si="0"/>
        <v>0</v>
      </c>
      <c r="J47" s="36"/>
      <c r="K47" s="35"/>
      <c r="L47" s="35"/>
    </row>
    <row r="48" spans="1:12" s="26" customFormat="1" ht="14.25">
      <c r="A48" s="81" t="s">
        <v>132</v>
      </c>
      <c r="B48" s="81" t="s">
        <v>133</v>
      </c>
      <c r="C48" s="84" t="s">
        <v>134</v>
      </c>
      <c r="D48" s="81" t="s">
        <v>36</v>
      </c>
      <c r="E48" s="89" t="s">
        <v>37</v>
      </c>
      <c r="F48" s="85" t="s">
        <v>135</v>
      </c>
      <c r="G48" s="22"/>
      <c r="H48" s="23">
        <v>0</v>
      </c>
      <c r="I48" s="24">
        <f t="shared" si="0"/>
        <v>0</v>
      </c>
      <c r="J48" s="36"/>
      <c r="K48" s="35"/>
      <c r="L48" s="35"/>
    </row>
    <row r="49" spans="1:12" s="26" customFormat="1" ht="14.25">
      <c r="A49" s="81" t="s">
        <v>136</v>
      </c>
      <c r="B49" s="81" t="s">
        <v>137</v>
      </c>
      <c r="C49" s="84" t="s">
        <v>138</v>
      </c>
      <c r="D49" s="81" t="s">
        <v>36</v>
      </c>
      <c r="E49" s="89" t="s">
        <v>37</v>
      </c>
      <c r="F49" s="85" t="s">
        <v>139</v>
      </c>
      <c r="G49" s="22"/>
      <c r="H49" s="23">
        <v>0</v>
      </c>
      <c r="I49" s="24">
        <f t="shared" si="0"/>
        <v>0</v>
      </c>
      <c r="J49" s="36"/>
      <c r="K49" s="35"/>
      <c r="L49" s="35"/>
    </row>
    <row r="50" spans="1:12" s="26" customFormat="1" ht="14.25">
      <c r="A50" s="81" t="s">
        <v>140</v>
      </c>
      <c r="B50" s="81" t="s">
        <v>141</v>
      </c>
      <c r="C50" s="84" t="s">
        <v>142</v>
      </c>
      <c r="D50" s="81" t="s">
        <v>143</v>
      </c>
      <c r="E50" s="89" t="s">
        <v>144</v>
      </c>
      <c r="F50" s="85" t="s">
        <v>145</v>
      </c>
      <c r="G50" s="22"/>
      <c r="H50" s="23">
        <v>0</v>
      </c>
      <c r="I50" s="24">
        <f t="shared" si="0"/>
        <v>0</v>
      </c>
      <c r="J50" s="36"/>
      <c r="K50" s="35"/>
      <c r="L50" s="35"/>
    </row>
    <row r="51" spans="1:12" s="26" customFormat="1" ht="14.25">
      <c r="A51" s="81" t="s">
        <v>146</v>
      </c>
      <c r="B51" s="81" t="s">
        <v>147</v>
      </c>
      <c r="C51" s="84" t="s">
        <v>148</v>
      </c>
      <c r="D51" s="81" t="s">
        <v>36</v>
      </c>
      <c r="E51" s="89" t="s">
        <v>37</v>
      </c>
      <c r="F51" s="85" t="s">
        <v>149</v>
      </c>
      <c r="G51" s="22"/>
      <c r="H51" s="23">
        <v>0</v>
      </c>
      <c r="I51" s="24">
        <f t="shared" si="0"/>
        <v>0</v>
      </c>
      <c r="J51" s="36"/>
      <c r="K51" s="35"/>
      <c r="L51" s="35"/>
    </row>
    <row r="52" spans="1:12" s="26" customFormat="1" ht="14.25">
      <c r="A52" s="83" t="s">
        <v>23</v>
      </c>
      <c r="B52" s="27"/>
      <c r="C52" s="28"/>
      <c r="D52" s="29"/>
      <c r="E52" s="30"/>
      <c r="F52" s="30"/>
      <c r="G52" s="22"/>
      <c r="H52" s="93">
        <f>SUM(I22:I51)</f>
        <v>0</v>
      </c>
      <c r="I52" s="24">
        <f t="shared" si="0"/>
        <v>0</v>
      </c>
      <c r="J52" s="36"/>
      <c r="K52" s="35"/>
      <c r="L52" s="35"/>
    </row>
    <row r="54" spans="1:12" s="26" customFormat="1" ht="84.75" customHeight="1">
      <c r="A54" s="96" t="s">
        <v>150</v>
      </c>
      <c r="B54" s="27"/>
      <c r="C54" s="28"/>
      <c r="D54" s="29"/>
      <c r="E54" s="30"/>
      <c r="F54" s="97" t="s">
        <v>152</v>
      </c>
      <c r="G54" s="22"/>
      <c r="H54" s="23">
        <v>0</v>
      </c>
      <c r="I54" s="24">
        <f t="shared" si="0"/>
        <v>0</v>
      </c>
      <c r="J54" s="36"/>
      <c r="K54" s="35"/>
      <c r="L54" s="35"/>
    </row>
    <row r="55" spans="1:12" s="26" customFormat="1" ht="30" customHeight="1">
      <c r="A55" s="97" t="s">
        <v>151</v>
      </c>
      <c r="B55" s="27"/>
      <c r="C55" s="28"/>
      <c r="D55" s="29"/>
      <c r="E55" s="30"/>
      <c r="F55" s="30"/>
      <c r="G55" s="22"/>
      <c r="H55" s="23">
        <v>0</v>
      </c>
      <c r="I55" s="24">
        <f t="shared" si="0"/>
        <v>0</v>
      </c>
      <c r="J55" s="36"/>
      <c r="K55" s="35"/>
      <c r="L55" s="35"/>
    </row>
  </sheetData>
  <sheetProtection/>
  <mergeCells count="39">
    <mergeCell ref="D17:I17"/>
    <mergeCell ref="D18:I18"/>
    <mergeCell ref="A17:C17"/>
    <mergeCell ref="A18:C18"/>
    <mergeCell ref="A14:C14"/>
    <mergeCell ref="D14:E14"/>
    <mergeCell ref="F14:I14"/>
    <mergeCell ref="A15:E15"/>
    <mergeCell ref="F15:I15"/>
    <mergeCell ref="A16:E16"/>
    <mergeCell ref="F16:I16"/>
    <mergeCell ref="A11:D11"/>
    <mergeCell ref="E11:I11"/>
    <mergeCell ref="A12:D12"/>
    <mergeCell ref="E12:I12"/>
    <mergeCell ref="A13:C13"/>
    <mergeCell ref="D13:E13"/>
    <mergeCell ref="F13:I13"/>
    <mergeCell ref="A6:E6"/>
    <mergeCell ref="F6:I6"/>
    <mergeCell ref="A9:F9"/>
    <mergeCell ref="G9:I9"/>
    <mergeCell ref="A10:F10"/>
    <mergeCell ref="G10:I10"/>
    <mergeCell ref="A7:I7"/>
    <mergeCell ref="A8:I8"/>
    <mergeCell ref="A1:I1"/>
    <mergeCell ref="A2:I2"/>
    <mergeCell ref="A3:I3"/>
    <mergeCell ref="A4:I4"/>
    <mergeCell ref="A5:E5"/>
    <mergeCell ref="F5:I5"/>
    <mergeCell ref="A20:I20"/>
    <mergeCell ref="A52:G52"/>
    <mergeCell ref="H52:I52"/>
    <mergeCell ref="A53:H53"/>
    <mergeCell ref="A54:E54"/>
    <mergeCell ref="F54:I55"/>
    <mergeCell ref="A55:E55"/>
  </mergeCells>
  <printOptions/>
  <pageMargins left="0.7086614173228347" right="0.5118110236220472"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2015-12-30T11:45:25Z</cp:lastPrinted>
  <dcterms:created xsi:type="dcterms:W3CDTF">2012-11-22T09:24:27Z</dcterms:created>
  <dcterms:modified xsi:type="dcterms:W3CDTF">2017-10-21T22:11:57Z</dcterms:modified>
  <cp:category/>
  <cp:version/>
  <cp:contentType/>
  <cp:contentStatus/>
</cp:coreProperties>
</file>