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<sst xmlns="http://schemas.openxmlformats.org/spreadsheetml/2006/main" count="50" uniqueCount="45">
  <si>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</si>
  <si>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</si>
  <si>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</si>
  <si>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</si>
  <si>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</si>
  <si>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</si>
  <si>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</si>
  <si>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</si>
  <si>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</si>
  <si>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</si>
  <si>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</si>
  <si>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</si>
  <si>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</si>
  <si>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</si>
  <si>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</si>
  <si>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</si>
  <si>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</si>
  <si>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</si>
  <si>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</si>
  <si>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</si>
  <si>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</si>
  <si>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</si>
  <si>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</si>
  <si>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</si>
  <si>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</si>
  <si>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</si>
  <si>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</si>
  <si>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</si>
  <si>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0173/2022   -   PREGÃO Nº 0058/2022</t>
  </si>
  <si>
    <t>MENOR PREÇO POR ITEM</t>
  </si>
  <si>
    <t>TEM POR OBJETO A PRESENTE LICITAÇÃO REGISTRO DE PREÇOS PARA AQUISIÇÃO DE LUMINÁRIAS DE LED, PARA ATENDER AS NECESSIDADES DA SECRETARIA MUNICIPAL DE OBRAS E SERVIÇOS URBANOS DO MUNICÍPIO DE MUNDO NOVO/MS CONFORME ESPECIFICAÇÕES E EXIGÊNCIAS DESCRITAS NO TERMO DE REFERÊNCIA - ANEXO IV DO EDITAL.</t>
  </si>
  <si>
    <t>0001</t>
  </si>
  <si>
    <t>1</t>
  </si>
  <si>
    <t>45195</t>
  </si>
  <si>
    <t>LED 150 W
LUMINÁRIA PÚBLICA DE LED 150W PARA POSTE - BRANCO FRIO 6000K
A LUMINÁRIA PÚBLICA DE LED POSSUI UMA ILUMINAÇÃO DE ALTA QUALIDADE. 
COM 150W E TEMPERATURA DE COR BRANCO FRIO (6000K). 
É À PROVA D'ÁGUA E CONTRA SOL E POEIRAS
MODELO: LUMINÁRIA PÚBLICA PÉTALA P/ POSTE LED 
POTÊNCIA: 150W
TIPO DE LED: COB
COR DA LUZ: BRANCO FRIO - 6000K-65000K
VOLTAGEM: BIVOLT AUTOMÁTICO (110V-220V)
ÂNGULO DE ABERTURA: 125º
DIMENSÕES: 73,5X28X11,5CM
PESO: 3,2KG
DIÂMETRO DE ENCAIXE EXTERNO: 75MM - 7,5 CM
DIÂMETRO DE ENCAIXE INTERNO: 63MM - 6,3 CM
ÍNDICE DE PROTEÇÃO: IP66 - TOTALMENTE INDICADO PARA ÁREAS EXTERNAS
FLUXO LUMINOSO: 15.000 LMS
COR DO PRODUTO: PRETO</t>
  </si>
  <si>
    <t>UN</t>
  </si>
  <si>
    <t>2</t>
  </si>
  <si>
    <t>45194</t>
  </si>
  <si>
    <t>LUMINÁRIA POSTE 100W PÚBLICA PÉTALA PRETO
MODELO: LUMINÁRIA PÚBLICA PÉTALA P/ POSTE LED 
POTÊNCIA: 100W
TIPO DE LED: COB
COR DA LUZ: BRANCO FRIO - 6000K-65000K
VOLTAGEM: BIVOLT AUTOMÁTICO (110V-220V)
ÂNGULO DE ABERTURA: 125º
DIMENSÕES: 63X25X10CM
PESO: 3KG
DIÂMETRO DE ENCAIXE EXTERNO: 75 MM - 7,5CM
DIÂMETRO DE ENCAIXE INTERNO: 63 MM - 6,3 CM
ÍNDICE DE PROTEÇÃO: IP66 - TOTALMENTE INDICADO PARA ÁREAS EXTERNAS
FLUXO LUMINOSO: 10.000 LMS
COR DO PRODUTO: PRETO</t>
  </si>
  <si>
    <t>3</t>
  </si>
  <si>
    <t>45196</t>
  </si>
  <si>
    <t>LUMINARIA PUBLICA LED PÉTALA 200W BRANCO FRIO COM BASE PARA RELE
LUMINARIA PUBLICA LED 200W PARA POSTE É IDEAL PARA ILUMINAÇÃO PÚBLICA/
AMBIENTES EXTERNOS."CORPO" EM ALUMÍNIO COM PINTURA ELETROSTÁTICA, LED'S 
DE ALTO FLUXO LUMINOSO, MONTADOS EM PLACA DE ALUMÍNIO INTERNA COM LENTES 
CONVEXAS FRONTAIS QUE OTIMIZAM E DISSIPAM MEHOR A ILUMINAÇÃO, 125O DE 
ABERTURA DO FEIXE LUMINOSO, SISTEMA PARA FÁCIL E RÁPIDA FIXAÇÃO. ESTA 
LUMINARIA PUBLICA LED 200W EQUIVALE Á: 850 WATTS COMPARADO A HALOGENA 
OU INCANDESCENTE500 WATTS COMPARADO A MILHO FLUORESCENTE700 WATTS 
COMPARADO A REFLETOR HALOGENA600 WATTS COMPARADO A VAPOR DE SÓDIO. 
PÉTALA 200W COM BASE PARA RELEFOTOELETRICO INFORMAÇÕES TÉCNICASLUMINARIA
PUBLICA PETALA 200W LED PARA POSTE BRANCO FRIO- POTÊNCIA: 200 WATTS- 
VOLTAGEM: BI-VOLT- EFICIÊNCIA LUMINOSA: 390 LM/W- FLUXO LUMINOSO: ,
20000 LM- TEMPERATURA DE COR: 
BRANCO FRIO 6000K- ÂNGULO DE ABERTURA: 125O- LENTE: BATWING- PROTEÇÃO 
AGUA: IP66- TEMPERATURA DE TRABALHO: -20 A 55 °C- FREQUENCIA: 85-265V- 
MATERIAL: ALUMINIO E VIDRO- COR DA ESTRUTURA: CINZA OU PRETO- CERTIFICAÇÃO: 
CEE, ROHS- DIMENSÃO FURO: 6,5CM- PESO: 7KG- TECNOLOGIA ANTI-STROMB: 
SIM PRODUTO NOVO, COM SELO DE QUALIDADE ISO 9001:2000 EMBALAGEM LACRADA 
COM TODOS ITENS PARA INSTALAÇÃO MANUAL DE INSTRUÇÕES PARA INSTALAÇÃO
/UTILIZAÇÃO EM PORTUGUÊS (PT-BR) CERTIFICADO DE GARANTIA: 72 MESES 
ENTREGA EXPRESSA. CARACTERÍSTICAS- BAIXO CONSUMO DE ENERGIA COM ECONOMIA ,
DE ATÉ 90%- LONGA VIDA ÚTIL- FÁCIL INSTALAÇÃO- PRODUZ LUZ BRILHANTE E 
SUAVE VIDA ÚTILLÂMPADAS DE LED PODEM DURAR MAIS DE 50.000 HORAS, ANTES 
QUE SEJAM SUBSTITUÍDAS. SERIA PRECISO SUBSTITUIR A LÂMPADA DE CFL COMUM 
6 VEZES PARA SE IGUALAR À VIDA ÚTIL DE UMA LÂMPADA LED. LÂMPADA LED - 
50.000 HORASINCANDESCENTE - 1.000 HORASHALOGENA - 2.000 HORASECONÔMICA - 
15.000 HORAS ITENS INCLUSOS- LUMINARIA PUBLICA LED 200W BRANCO FRIO COB 
COM BASE PARA RELEFOTOELETRICO.</t>
  </si>
  <si>
    <t>Declaro que examinei, conheço e me submeto a todas as condições contidas no Edital da presente Licitação modalidade PREGÃO PRESENCIAL Nº 0058/2022,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</si>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</sst>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3">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43.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25">
      <c r="A21" s="31" t="s">
        <v>31</v>
      </c>
      <c r="B21" s="31" t="s">
        <v>32</v>
      </c>
      <c r="C21" s="31" t="s">
        <v>33</v>
      </c>
      <c r="D21" s="32" t="s">
        <v>34</v>
      </c>
      <c r="E21" s="31" t="s">
        <v>35</v>
      </c>
      <c r="F21" s="35">
        <v>3000</v>
      </c>
      <c r="G21" s="34">
        <v>455.785</v>
      </c>
      <c r="H21" s="18"/>
      <c r="I21" s="33">
        <v>0</v>
      </c>
      <c r="J21" s="19">
        <f>SUM(F21*I21)</f>
        <v>0</v>
      </c>
      <c r="K21" s="20"/>
      <c r="L21" s="20"/>
      <c r="M21" s="20"/>
      <c r="N21" s="20"/>
      <c r="O21" s="20"/>
    </row>
    <row r="22" spans="1:15" s="21" customFormat="1" ht="171">
      <c r="A22" s="31" t="s">
        <v>31</v>
      </c>
      <c r="B22" s="31" t="s">
        <v>36</v>
      </c>
      <c r="C22" s="31" t="s">
        <v>37</v>
      </c>
      <c r="D22" s="32" t="s">
        <v>38</v>
      </c>
      <c r="E22" s="31" t="s">
        <v>35</v>
      </c>
      <c r="F22" s="35">
        <v>1500</v>
      </c>
      <c r="G22" s="34">
        <v>431.665</v>
      </c>
      <c r="H22" s="18"/>
      <c r="I22" s="33">
        <v>0</v>
      </c>
      <c r="J22" s="19">
        <f aca="true" t="shared" si="0" ref="J22:J27">SUM(F22*I22)</f>
        <v>0</v>
      </c>
      <c r="K22" s="22"/>
      <c r="L22" s="22"/>
      <c r="M22" s="22"/>
      <c r="N22" s="22"/>
      <c r="O22" s="22"/>
    </row>
    <row r="23" spans="1:15" s="21" customFormat="1" ht="409.5">
      <c r="A23" s="31" t="s">
        <v>31</v>
      </c>
      <c r="B23" s="31" t="s">
        <v>39</v>
      </c>
      <c r="C23" s="31" t="s">
        <v>40</v>
      </c>
      <c r="D23" s="32" t="s">
        <v>41</v>
      </c>
      <c r="E23" s="31" t="s">
        <v>35</v>
      </c>
      <c r="F23" s="35">
        <v>500</v>
      </c>
      <c r="G23" s="34">
        <v>1017.563</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2022-05-12T14:40:32Z</dcterms:modified>
  <cp:category/>
  <cp:version/>
  <cp:contentType/>
  <cp:contentStatus/>
</cp:coreProperties>
</file>