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<sst xmlns="http://schemas.openxmlformats.org/spreadsheetml/2006/main" count="115" uniqueCount="84">
  <si>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</si>
  <si>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</si>
  <si>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</si>
  <si>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</si>
  <si>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</si>
  <si>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</si>
  <si>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</si>
  <si>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</si>
  <si>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</si>
  <si>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</si>
  <si>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</si>
  <si>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</si>
  <si>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</si>
  <si>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</si>
  <si>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</si>
  <si>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</si>
  <si>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</si>
  <si>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</si>
  <si>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</si>
  <si>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</si>
  <si>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</si>
  <si>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</si>
  <si>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</si>
  <si>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</si>
  <si>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</si>
  <si>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</si>
  <si>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</si>
  <si>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</si>
  <si>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0201/2023   -   PREGÃO Nº 0068/2023</t>
  </si>
  <si>
    <t>MENOR PREÇO POR ITEM</t>
  </si>
  <si>
    <t>CONTRATAÇÃO DE EMPRESA PARA FORNECIMENTO DE MATERIAL ESPORTIVO, VISANDO O ATENDIMENTO DAS NECESSIDADES DA SECRETARIA MUNICIPAL DE EDUCAÇÃO, ESPORTE, CULTURA E LAZER, DE ACORDO COM AS ESPECIFICAÇÕES E QUANTIDADES CONSTANTES NOS ANEXOS I – TERMO DE REFERÊNCIA.</t>
  </si>
  <si>
    <t>0001</t>
  </si>
  <si>
    <t>1</t>
  </si>
  <si>
    <t>49128</t>
  </si>
  <si>
    <t>ANTENA PARA VÔLEI EM FIBRA DE VIDRO (PAR)</t>
  </si>
  <si>
    <t>UN</t>
  </si>
  <si>
    <t>2</t>
  </si>
  <si>
    <t>49239</t>
  </si>
  <si>
    <t>BOLA DE BASQUETE OFICIAL 7.8 CONFECCIONADA COM LAMINADO: MICROFIBRA, MIOLO: CÁPSULA SIS, TECNOLOGIA CONSTRUÇÃO: MATRIZADA, PESO: 580-620G, CIRCUNFERÊNCIA: 75-77CM COM 8 GOMOS.</t>
  </si>
  <si>
    <t>3</t>
  </si>
  <si>
    <t>49172</t>
  </si>
  <si>
    <t>BOLA DE FUTEBOL DE CAMPO Nº 04, FABRICADA EM LAMINADO PVC VERNIZ - 3MM,
CONSTRUÇÃO TECNOFUSION, CÂMARA AIRVILITY, MIOLO SUBSTITUÍVEL - LUBRIFICADO, PESO 360 - 390 GR., GOMOS 06, CIRCUNFERÊNCIA 63 - 64,5 CM, CALIBRAGEM 06 - 09 LIBRAS</t>
  </si>
  <si>
    <t>4</t>
  </si>
  <si>
    <t>49173</t>
  </si>
  <si>
    <t>BOLA DE FUTEBOL DE CAMPO, LAMINADO PU - HS 1MM, CONSTRUÇÃO TERMOFUSION, CÂMARA AIRVILITY, CAMADA INTERNA MICRO CELULAR SILICONADA, MIOLO SUBSTITUÍVEL - LUBRIFICADO, PESO 410 - 440 GR., GOMOS 06, CIRCUNFERÊNCIA 68,5 - 69,5 CM, CALIBRAGEM 10 - 12 LIBRAS.</t>
  </si>
  <si>
    <t>5</t>
  </si>
  <si>
    <t>49240</t>
  </si>
  <si>
    <t>BOLA DE FUTEBOL SOCIETY, LAMINADO PU - HS 1MM, CONSTRUÇÃO TERMOFUSION, C MARA AIRVILITY, CAMADA INTERNA MICRO CELULAR SILICONADA, MIOLO SUBSTITUÍVEL – LUBRIFICADO, PESO 410 - 440 GR.  GOMOS 06, CIRCUNFERÊNCIA 68 - 70 CM, CALIBRAGEM 07 - 09 LIBRAS.</t>
  </si>
  <si>
    <t>6</t>
  </si>
  <si>
    <t>49174</t>
  </si>
  <si>
    <t>BOLA DE FUTSAL EXTREME PRO FABRICADA EM LAMINADO PU - HS 1MM, CONSTRUÇÃO TERMOFUSION, CÂMARA AIRVILITY, CAMADA INTERNA MICRO CELULAR SILICONADA, MIOLO SUBSTITUÍVEL - LUBRIFICADO, PESO 410 - 440 GR., GOMOS 06, CIRCUNFERÊNCIA 62 - 64 CM, CALIBRAGEM 07 - 09 LIBRAS.</t>
  </si>
  <si>
    <t>7</t>
  </si>
  <si>
    <t>49241</t>
  </si>
  <si>
    <t>BOLA DE HANDEBOL SUÉCIA H2L CONFECCIONADA EM LAMINADO: PU PRÓ, GOMOS 32, CAMADA INTERNA: EVACEL, MIOLO: CÁPSULA SIS, TECNOLOGIA CONSTRUÇÃO: COSTURADA À MÃO, PESO: 325-375G, CIRCUNFERÊNCIA: 54-56CM</t>
  </si>
  <si>
    <t>8</t>
  </si>
  <si>
    <t>49242</t>
  </si>
  <si>
    <t>BOLA DE VÔLEI 6.0 CONFECCIONADA COM LAMINADO: MICROFIBRA, CAMADA INTERNA: NEOGEL, MIOLO: CÁPSULA SIS, TECNOLOGIA CONSTRUÇÃO: TERMOTEC, PESO: 260-280G, CIRCUNFERÊNCIA: 65-75CM COM 18 GOMOS.</t>
  </si>
  <si>
    <t>9</t>
  </si>
  <si>
    <t>49243</t>
  </si>
  <si>
    <t>BOLA DE VÔLEI 8.0 CONFECCIONADA COM LAMINADO: MICROFIBRA, CAMADA INTERNA: NEOTEC, MIOLO: CÁPSULA SIS, TECNOLOGIA CONSTRUÇÃO: TERMOTEC, PESO: 260-280G, CIRCUNFERÊNCIA: 65-67CM COM 18 GOMOS.</t>
  </si>
  <si>
    <t>10</t>
  </si>
  <si>
    <t>49244</t>
  </si>
  <si>
    <t>DEMARCAÇÃO PARA FUTEBOL DE AREIA – (MEDIDA: 30X42 M)</t>
  </si>
  <si>
    <t>11</t>
  </si>
  <si>
    <t>49131</t>
  </si>
  <si>
    <t>DEMARCAÇÃO PARA VÔLEI DE AREIA EM POLIPROPILENO (16X8 MT) COM 4CM DE LARGURA</t>
  </si>
  <si>
    <t>12</t>
  </si>
  <si>
    <t>49245</t>
  </si>
  <si>
    <t>REDE DE BASQUETE FIO 6 PP (SEDA)</t>
  </si>
  <si>
    <t>13</t>
  </si>
  <si>
    <t>49246</t>
  </si>
  <si>
    <t>REDE DE FUTEBOL SUÍÇO EUROPEU FIO 4 – 5 METROS SEDA</t>
  </si>
  <si>
    <t>14</t>
  </si>
  <si>
    <t>49247</t>
  </si>
  <si>
    <t>REDE DE VÔLEI 4 FAIXAS (ALGODÃO) FIO 2 SEDA.</t>
  </si>
  <si>
    <t>15</t>
  </si>
  <si>
    <t>49248</t>
  </si>
  <si>
    <t>REDE E FUTSAL EUROPEU FIO 04 - SEDA</t>
  </si>
  <si>
    <t>16</t>
  </si>
  <si>
    <t>31524</t>
  </si>
  <si>
    <t>REDE FUTEBOL DE CAMPO EUROPEU FIO 4 SEDA</t>
  </si>
  <si>
    <t>Declaro que examinei, conheço e me submeto a todas as condições contidas no Edital da presente Licitação modalidade PREGÃO PRESENCIAL Nº 0068/2023,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</si>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</sst>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172.47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7</v>
      </c>
      <c r="G22" s="91">
        <v>610.42</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24</v>
      </c>
      <c r="G23" s="91">
        <v>147.97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24</v>
      </c>
      <c r="G24" s="91">
        <v>235.78</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10</v>
      </c>
      <c r="G25" s="91">
        <v>225.15</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24</v>
      </c>
      <c r="G26" s="91">
        <v>278.91</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4</v>
      </c>
      <c r="G27" s="91">
        <v>375</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7</v>
      </c>
      <c r="G28" s="91">
        <v>439.3</v>
      </c>
      <c r="H28" s="22"/>
      <c r="I28" s="89">
        <v>0</v>
      </c>
      <c r="J28" s="24">
        <f t="shared" si="0"/>
        <v>0</v>
      </c>
      <c r="K28" s="35"/>
      <c r="L28" s="36"/>
      <c r="M28" s="35"/>
      <c r="N28" s="35"/>
    </row>
    <row r="29" spans="1:14" s="26" customFormat="1" ht="14.25">
      <c r="A29" s="79" t="s">
        <v>31</v>
      </c>
      <c r="B29" s="79" t="s">
        <v>57</v>
      </c>
      <c r="C29" s="79" t="s">
        <v>58</v>
      </c>
      <c r="D29" s="85" t="s">
        <v>59</v>
      </c>
      <c r="E29" s="79" t="s">
        <v>35</v>
      </c>
      <c r="F29" s="93">
        <v>7</v>
      </c>
      <c r="G29" s="91">
        <v>621.5</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723.33</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201.27</v>
      </c>
      <c r="H31" s="22"/>
      <c r="I31" s="89">
        <v>0</v>
      </c>
      <c r="J31" s="24">
        <f t="shared" si="0"/>
        <v>0</v>
      </c>
      <c r="K31" s="35"/>
      <c r="L31" s="36"/>
      <c r="M31" s="35"/>
      <c r="N31" s="35"/>
    </row>
    <row r="32" spans="1:14" s="26" customFormat="1" ht="14.25">
      <c r="A32" s="79" t="s">
        <v>31</v>
      </c>
      <c r="B32" s="79" t="s">
        <v>66</v>
      </c>
      <c r="C32" s="79" t="s">
        <v>67</v>
      </c>
      <c r="D32" s="85" t="s">
        <v>68</v>
      </c>
      <c r="E32" s="79" t="s">
        <v>35</v>
      </c>
      <c r="F32" s="93">
        <v>4</v>
      </c>
      <c r="G32" s="91">
        <v>110.37</v>
      </c>
      <c r="H32" s="22"/>
      <c r="I32" s="89">
        <v>0</v>
      </c>
      <c r="J32" s="24">
        <f t="shared" si="0"/>
        <v>0</v>
      </c>
      <c r="K32" s="35"/>
      <c r="L32" s="36"/>
      <c r="M32" s="35"/>
      <c r="N32" s="35"/>
    </row>
    <row r="33" spans="1:14" s="26" customFormat="1" ht="14.25">
      <c r="A33" s="79" t="s">
        <v>31</v>
      </c>
      <c r="B33" s="79" t="s">
        <v>69</v>
      </c>
      <c r="C33" s="79" t="s">
        <v>70</v>
      </c>
      <c r="D33" s="85" t="s">
        <v>71</v>
      </c>
      <c r="E33" s="79" t="s">
        <v>35</v>
      </c>
      <c r="F33" s="93">
        <v>3</v>
      </c>
      <c r="G33" s="91">
        <v>891.8</v>
      </c>
      <c r="H33" s="22"/>
      <c r="I33" s="89">
        <v>0</v>
      </c>
      <c r="J33" s="24">
        <f t="shared" si="0"/>
        <v>0</v>
      </c>
      <c r="K33" s="35"/>
      <c r="L33" s="36"/>
      <c r="M33" s="35"/>
      <c r="N33" s="35"/>
    </row>
    <row r="34" spans="1:14" s="26" customFormat="1" ht="14.25">
      <c r="A34" s="79" t="s">
        <v>31</v>
      </c>
      <c r="B34" s="79" t="s">
        <v>72</v>
      </c>
      <c r="C34" s="79" t="s">
        <v>73</v>
      </c>
      <c r="D34" s="85" t="s">
        <v>74</v>
      </c>
      <c r="E34" s="79" t="s">
        <v>35</v>
      </c>
      <c r="F34" s="93">
        <v>4</v>
      </c>
      <c r="G34" s="91">
        <v>522.25</v>
      </c>
      <c r="H34" s="22"/>
      <c r="I34" s="89">
        <v>0</v>
      </c>
      <c r="J34" s="24">
        <f t="shared" si="0"/>
        <v>0</v>
      </c>
      <c r="K34" s="35"/>
      <c r="L34" s="36"/>
      <c r="M34" s="35"/>
      <c r="N34" s="35"/>
    </row>
    <row r="35" spans="1:14" s="26" customFormat="1" ht="14.25">
      <c r="A35" s="79" t="s">
        <v>31</v>
      </c>
      <c r="B35" s="79" t="s">
        <v>75</v>
      </c>
      <c r="C35" s="79" t="s">
        <v>76</v>
      </c>
      <c r="D35" s="85" t="s">
        <v>77</v>
      </c>
      <c r="E35" s="79" t="s">
        <v>35</v>
      </c>
      <c r="F35" s="93">
        <v>4</v>
      </c>
      <c r="G35" s="91">
        <v>670.4</v>
      </c>
      <c r="H35" s="22"/>
      <c r="I35" s="89">
        <v>0</v>
      </c>
      <c r="J35" s="24">
        <f t="shared" si="0"/>
        <v>0</v>
      </c>
      <c r="K35" s="35"/>
      <c r="L35" s="36"/>
      <c r="M35" s="35"/>
      <c r="N35" s="35"/>
    </row>
    <row r="36" spans="1:14" s="26" customFormat="1" ht="14.25">
      <c r="A36" s="79" t="s">
        <v>31</v>
      </c>
      <c r="B36" s="79" t="s">
        <v>78</v>
      </c>
      <c r="C36" s="79" t="s">
        <v>79</v>
      </c>
      <c r="D36" s="85" t="s">
        <v>80</v>
      </c>
      <c r="E36" s="79" t="s">
        <v>35</v>
      </c>
      <c r="F36" s="93">
        <v>2</v>
      </c>
      <c r="G36" s="91">
        <v>1355.72</v>
      </c>
      <c r="H36" s="22"/>
      <c r="I36" s="89">
        <v>0</v>
      </c>
      <c r="J36" s="24">
        <f t="shared" si="0"/>
        <v>0</v>
      </c>
      <c r="K36" s="35"/>
      <c r="L36" s="36"/>
      <c r="M36" s="35"/>
      <c r="N36" s="35"/>
    </row>
    <row r="37" spans="1:14" s="26" customFormat="1" ht="14.25">
      <c r="A37" s="84" t="s">
        <v>21</v>
      </c>
      <c r="B37" s="27"/>
      <c r="C37" s="27"/>
      <c r="D37" s="28"/>
      <c r="E37" s="29"/>
      <c r="F37" s="30"/>
      <c r="G37" s="30"/>
      <c r="H37" s="22"/>
      <c r="I37" s="94">
        <f>SUM(J21:J36)</f>
        <v>0</v>
      </c>
      <c r="J37" s="24">
        <f t="shared" si="0"/>
        <v>0</v>
      </c>
      <c r="K37" s="35"/>
      <c r="L37" s="36"/>
      <c r="M37" s="35"/>
      <c r="N37" s="35"/>
    </row>
    <row r="39" spans="1:14" s="26" customFormat="1" ht="84.75" customHeight="1">
      <c r="A39" s="81" t="s">
        <v>81</v>
      </c>
      <c r="B39" s="27"/>
      <c r="C39" s="27"/>
      <c r="D39" s="28"/>
      <c r="E39" s="29"/>
      <c r="F39" s="30"/>
      <c r="G39" s="82" t="s">
        <v>83</v>
      </c>
      <c r="H39" s="22"/>
      <c r="I39" s="23">
        <v>0</v>
      </c>
      <c r="J39" s="24">
        <f t="shared" si="0"/>
        <v>0</v>
      </c>
      <c r="K39" s="35"/>
      <c r="L39" s="36"/>
      <c r="M39" s="35"/>
      <c r="N39" s="35"/>
    </row>
    <row r="40" spans="1:14" s="26" customFormat="1" ht="30" customHeight="1">
      <c r="A40" s="82" t="s">
        <v>82</v>
      </c>
      <c r="B40" s="27"/>
      <c r="C40" s="27"/>
      <c r="D40" s="28"/>
      <c r="E40" s="29"/>
      <c r="F40" s="30"/>
      <c r="G40" s="30"/>
      <c r="H40" s="22"/>
      <c r="I40" s="23">
        <v>0</v>
      </c>
      <c r="J40" s="24">
        <f t="shared" si="0"/>
        <v>0</v>
      </c>
      <c r="K40" s="35"/>
      <c r="L40" s="36"/>
      <c r="M40" s="35"/>
      <c r="N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7:H37"/>
    <mergeCell ref="I37:J37"/>
    <mergeCell ref="A39:F39"/>
    <mergeCell ref="G39:J40"/>
    <mergeCell ref="A40:F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