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<sst xmlns="http://schemas.openxmlformats.org/spreadsheetml/2006/main" count="80" uniqueCount="66">
  <si>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</si>
  <si>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</si>
  <si>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</si>
  <si>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</si>
  <si>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</si>
  <si>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</si>
  <si>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</si>
  <si>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</si>
  <si>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</si>
  <si>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</si>
  <si>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</si>
  <si>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</si>
  <si>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</si>
  <si>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</si>
  <si>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</si>
  <si>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</si>
  <si>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</si>
  <si>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</si>
  <si>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</si>
  <si>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</si>
  <si>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</si>
  <si>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</si>
  <si>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</si>
  <si>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</si>
  <si>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</si>
  <si>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</si>
  <si>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</si>
  <si>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</si>
  <si>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0230/2023   -   PREGÃO Nº 0077/2023</t>
  </si>
  <si>
    <t>MENOR PREÇO POR ITEM</t>
  </si>
  <si>
    <t>O OBJETO DA PRESENTE LICITAÇÃO É A SELEÇÃO DA PROPOSTA MAIS VANTAJOSA PARA A ADMINISTRAÇÃO PÚBLICA, OBJETIVANDO O REGISTRO DE PREÇOS PARA AQUISIÇÃO DE MATERIAL DE CONSTRUÇÃO, PARA ATENDER AS NECESSIDADES DA SECRETARIA MUNICIPAL DE OBRAS E SERVIÇOS URBANOS CONFORME ESPECIFICAÇÕES E EXIGÊNCIAS DESCRITAS NO TERMO DE REFERÊNCIA - ANEXO IV DO EDITAL.</t>
  </si>
  <si>
    <t>0001</t>
  </si>
  <si>
    <t>1</t>
  </si>
  <si>
    <t>10604</t>
  </si>
  <si>
    <t>ARAME RECOZIDO 18 BWG</t>
  </si>
  <si>
    <t>KG</t>
  </si>
  <si>
    <t>2</t>
  </si>
  <si>
    <t>12751</t>
  </si>
  <si>
    <t>AREIA GROSSA</t>
  </si>
  <si>
    <t>M³</t>
  </si>
  <si>
    <t>3</t>
  </si>
  <si>
    <t>10605</t>
  </si>
  <si>
    <t>AREIA MEDIA</t>
  </si>
  <si>
    <t>4</t>
  </si>
  <si>
    <t>16712</t>
  </si>
  <si>
    <t>CAL VIRGEM 20KG</t>
  </si>
  <si>
    <t>UN</t>
  </si>
  <si>
    <t>5</t>
  </si>
  <si>
    <t>42709</t>
  </si>
  <si>
    <t>CIMENTO PORTLAND COMPOSTO CP-32- SACO C/ 50KG</t>
  </si>
  <si>
    <t>6</t>
  </si>
  <si>
    <t>20549</t>
  </si>
  <si>
    <t>FERRO CA-50 - 10,00MM - 12,00</t>
  </si>
  <si>
    <t>BR</t>
  </si>
  <si>
    <t>7</t>
  </si>
  <si>
    <t>44211</t>
  </si>
  <si>
    <t>GRELHA DE FERRO 0,45X1,00M</t>
  </si>
  <si>
    <t>8</t>
  </si>
  <si>
    <t>10712</t>
  </si>
  <si>
    <t>PEDRA BRITA N. 1</t>
  </si>
  <si>
    <t>9</t>
  </si>
  <si>
    <t>11974</t>
  </si>
  <si>
    <t>TIJOLO MACIÇO</t>
  </si>
  <si>
    <t>Declaro que examinei, conheço e me submeto a todas as condições contidas no Edital da presente Licitação modalidade PREGÃO PRESENCIAL Nº 0077/2023,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</si>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</sst>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29.34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65</v>
      </c>
      <c r="G22" s="91">
        <v>107.92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35</v>
      </c>
      <c r="G23" s="91">
        <v>100.87</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70</v>
      </c>
      <c r="G24" s="91">
        <v>27.38</v>
      </c>
      <c r="H24" s="22"/>
      <c r="I24" s="89">
        <v>0</v>
      </c>
      <c r="J24" s="24">
        <f t="shared" si="0"/>
        <v>0</v>
      </c>
      <c r="K24" s="31"/>
      <c r="L24" s="31"/>
      <c r="M24" s="31"/>
      <c r="N24" s="31"/>
      <c r="O24" s="31"/>
    </row>
    <row r="25" spans="1:15" s="26" customFormat="1" ht="14.25">
      <c r="A25" s="79" t="s">
        <v>31</v>
      </c>
      <c r="B25" s="79" t="s">
        <v>47</v>
      </c>
      <c r="C25" s="79" t="s">
        <v>48</v>
      </c>
      <c r="D25" s="85" t="s">
        <v>49</v>
      </c>
      <c r="E25" s="79" t="s">
        <v>46</v>
      </c>
      <c r="F25" s="93">
        <v>600</v>
      </c>
      <c r="G25" s="91">
        <v>41.61</v>
      </c>
      <c r="H25" s="22"/>
      <c r="I25" s="89">
        <v>0</v>
      </c>
      <c r="J25" s="24">
        <f t="shared" si="0"/>
        <v>0</v>
      </c>
      <c r="K25" s="25"/>
      <c r="L25" s="25"/>
      <c r="M25" s="25"/>
      <c r="N25" s="25"/>
      <c r="O25" s="25"/>
    </row>
    <row r="26" spans="1:15" s="26" customFormat="1" ht="14.25">
      <c r="A26" s="79" t="s">
        <v>31</v>
      </c>
      <c r="B26" s="79" t="s">
        <v>50</v>
      </c>
      <c r="C26" s="79" t="s">
        <v>51</v>
      </c>
      <c r="D26" s="85" t="s">
        <v>52</v>
      </c>
      <c r="E26" s="79" t="s">
        <v>53</v>
      </c>
      <c r="F26" s="93">
        <v>130</v>
      </c>
      <c r="G26" s="91">
        <v>97.18</v>
      </c>
      <c r="H26" s="22"/>
      <c r="I26" s="89">
        <v>0</v>
      </c>
      <c r="J26" s="24">
        <f t="shared" si="0"/>
        <v>0</v>
      </c>
      <c r="K26" s="25"/>
      <c r="L26" s="25"/>
      <c r="M26" s="25"/>
      <c r="N26" s="25"/>
      <c r="O26" s="33"/>
    </row>
    <row r="27" spans="1:15" s="26" customFormat="1" ht="14.25">
      <c r="A27" s="79" t="s">
        <v>31</v>
      </c>
      <c r="B27" s="79" t="s">
        <v>54</v>
      </c>
      <c r="C27" s="79" t="s">
        <v>55</v>
      </c>
      <c r="D27" s="85" t="s">
        <v>56</v>
      </c>
      <c r="E27" s="79" t="s">
        <v>46</v>
      </c>
      <c r="F27" s="93">
        <v>40</v>
      </c>
      <c r="G27" s="91">
        <v>566.84</v>
      </c>
      <c r="H27" s="22"/>
      <c r="I27" s="89">
        <v>0</v>
      </c>
      <c r="J27" s="24">
        <f t="shared" si="0"/>
        <v>0</v>
      </c>
      <c r="K27" s="34"/>
      <c r="L27" s="31"/>
      <c r="M27" s="34"/>
      <c r="N27" s="34"/>
      <c r="O27" s="34"/>
    </row>
    <row r="28" spans="1:14" s="26" customFormat="1" ht="14.25">
      <c r="A28" s="79" t="s">
        <v>31</v>
      </c>
      <c r="B28" s="79" t="s">
        <v>57</v>
      </c>
      <c r="C28" s="79" t="s">
        <v>58</v>
      </c>
      <c r="D28" s="85" t="s">
        <v>59</v>
      </c>
      <c r="E28" s="79" t="s">
        <v>39</v>
      </c>
      <c r="F28" s="93">
        <v>70</v>
      </c>
      <c r="G28" s="91">
        <v>184.83</v>
      </c>
      <c r="H28" s="22"/>
      <c r="I28" s="89">
        <v>0</v>
      </c>
      <c r="J28" s="24">
        <f t="shared" si="0"/>
        <v>0</v>
      </c>
      <c r="K28" s="35"/>
      <c r="L28" s="36"/>
      <c r="M28" s="35"/>
      <c r="N28" s="35"/>
    </row>
    <row r="29" spans="1:14" s="26" customFormat="1" ht="14.25">
      <c r="A29" s="79" t="s">
        <v>31</v>
      </c>
      <c r="B29" s="79" t="s">
        <v>60</v>
      </c>
      <c r="C29" s="79" t="s">
        <v>61</v>
      </c>
      <c r="D29" s="85" t="s">
        <v>62</v>
      </c>
      <c r="E29" s="79" t="s">
        <v>46</v>
      </c>
      <c r="F29" s="93">
        <v>56000</v>
      </c>
      <c r="G29" s="91">
        <v>0.64</v>
      </c>
      <c r="H29" s="22"/>
      <c r="I29" s="89">
        <v>0</v>
      </c>
      <c r="J29" s="24">
        <f t="shared" si="0"/>
        <v>0</v>
      </c>
      <c r="K29" s="35"/>
      <c r="L29" s="36"/>
      <c r="M29" s="35"/>
      <c r="N29" s="35"/>
    </row>
    <row r="30" spans="1:14" s="26" customFormat="1" ht="14.25">
      <c r="A30" s="84" t="s">
        <v>21</v>
      </c>
      <c r="B30" s="27"/>
      <c r="C30" s="27"/>
      <c r="D30" s="28"/>
      <c r="E30" s="29"/>
      <c r="F30" s="30"/>
      <c r="G30" s="30"/>
      <c r="H30" s="22"/>
      <c r="I30" s="94">
        <f>SUM(J21:J29)</f>
        <v>0</v>
      </c>
      <c r="J30" s="24">
        <f t="shared" si="0"/>
        <v>0</v>
      </c>
      <c r="K30" s="35"/>
      <c r="L30" s="36"/>
      <c r="M30" s="35"/>
      <c r="N30" s="35"/>
    </row>
    <row r="32" spans="1:14" s="26" customFormat="1" ht="84.75" customHeight="1">
      <c r="A32" s="81" t="s">
        <v>63</v>
      </c>
      <c r="B32" s="27"/>
      <c r="C32" s="27"/>
      <c r="D32" s="28"/>
      <c r="E32" s="29"/>
      <c r="F32" s="30"/>
      <c r="G32" s="82" t="s">
        <v>65</v>
      </c>
      <c r="H32" s="22"/>
      <c r="I32" s="23">
        <v>0</v>
      </c>
      <c r="J32" s="24">
        <f t="shared" si="0"/>
        <v>0</v>
      </c>
      <c r="K32" s="35"/>
      <c r="L32" s="36"/>
      <c r="M32" s="35"/>
      <c r="N32" s="35"/>
    </row>
    <row r="33" spans="1:14" s="26" customFormat="1" ht="30" customHeight="1">
      <c r="A33" s="82" t="s">
        <v>64</v>
      </c>
      <c r="B33" s="27"/>
      <c r="C33" s="27"/>
      <c r="D33" s="28"/>
      <c r="E33" s="29"/>
      <c r="F33" s="30"/>
      <c r="G33" s="30"/>
      <c r="H33" s="22"/>
      <c r="I33" s="23">
        <v>0</v>
      </c>
      <c r="J33" s="24">
        <f t="shared" si="0"/>
        <v>0</v>
      </c>
      <c r="K33" s="35"/>
      <c r="L33" s="36"/>
      <c r="M33" s="35"/>
      <c r="N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H30"/>
    <mergeCell ref="I30:J30"/>
    <mergeCell ref="A32:F32"/>
    <mergeCell ref="G32:J33"/>
    <mergeCell ref="A33:F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