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<sst xmlns="http://schemas.openxmlformats.org/spreadsheetml/2006/main" count="273" uniqueCount="202">
  <si>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</si>
  <si>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</si>
  <si>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</si>
  <si>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</si>
  <si>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</si>
  <si>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</si>
  <si>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</si>
  <si>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</si>
  <si>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</si>
  <si>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</si>
  <si>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</si>
  <si>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</si>
  <si>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</si>
  <si>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</si>
  <si>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</si>
  <si>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</si>
  <si>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</si>
  <si>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</si>
  <si>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</si>
  <si>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</si>
  <si>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</si>
  <si>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</si>
  <si>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</si>
  <si>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</si>
  <si>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</si>
  <si>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0106/2019   -   PREGÃO Nº 0046/2019</t>
  </si>
  <si>
    <t>MENOR PREÇO POR LOTE</t>
  </si>
  <si>
    <t>AQUISIÇÃO DE MOBILIÁRIO CORPORATIVO DE ESCRITÓRIOS PARA MOBILIAR O PAÇO MUNICIPAL.</t>
  </si>
  <si>
    <t>ANEXO I   -   LOTE:  0001          -          VALOR MÁXIMO DO LOTE:  R$ 197.632,59</t>
  </si>
  <si>
    <t>QUANT.</t>
  </si>
  <si>
    <t>VALOR UNIT.</t>
  </si>
  <si>
    <t>8</t>
  </si>
  <si>
    <t>46544</t>
  </si>
  <si>
    <t>CADEIRA EXECUTIVA TIPO ESPALDAR ALTO COM ENCOSTO EM TELA E APOIO PARA CABEÇA, APOIA BRAÇOS COM REGULAGEM DE ALTURA, ASSENTO: ESPUMA INJETADA COM DENSIDADE DE 45 A 55 KG/M3 E COM ESPESSURA MÉDIA DE 35MM. PROFUNDIDADE DE 450 MM E LARGURA DE 500 MM. ENCOSTO: ESTRUTURA DO ENCOSTO EM RESINA DE ENGENHARIA TERMOPLÁSTICA, REVESTIDA EM TELA SEM A UTILIZAÇÃO DE ESPUMA E SIMILARES, ALTURA 560MM E LARGURA 465MM, COM SUPORTE DE APOIO LOMBAR REGULÁVEL. MECANISMO SINCRONIZADO COM PROPORÇÃO 2:1 COM CORPO INJETADO EM LIGA DE ALUMÍNIO SOB PRESSÃO, PLACA DE FIXAÇÃO DO MECANISMO AO ASSENTO FABRICADA EM CHAPA DE AÇO ESTAMPADA COM 3 MM DE ESPESSURA. CHAPA DE FIXAÇÃO DO ENCOSTO ESTAMPADA COM 3,5 MM ESPESSURA E 3 FUROS COM DIÂMETRO DE 9 MM PARA FIXAÇÃO DO ENCOSTO. BASE INJETADA EM MATERIAL TERMOPLÁSTICO, RODÍZIO DUPLO, COM RODAS DE 65 MM DE DIÂMETRO EM POLIURETANO, APOIA-BRAÇO FABRICADO EM RESINA DE ENGENHARIA INJETADA. POSSUI 245 MM DE COMPRIMENTO E 85 MM DE LARGURA, APOIA CABEÇA INJETADO EM POLIURETANO, REVESTIMENTO DO ASSENTO EM COURO SINTÉTICO OU TECIDO TIPO POLIÉSTER.</t>
  </si>
  <si>
    <t>UN</t>
  </si>
  <si>
    <t>1,00</t>
  </si>
  <si>
    <t>2.499,00</t>
  </si>
  <si>
    <t>9</t>
  </si>
  <si>
    <t>46545</t>
  </si>
  <si>
    <t>CADEIRA FIXA COM ESPALDAR BAIXO, APOIA-BRAÇO FIXO INJETADO EM TERMOPLÁSTICO, ASSENTO REVESTIDO: INTERNO EM COMPENSADO MULTILAMINADO (7 LÂMINAS COM 1,5 MM CADA) MOLDADA A QUENTE. ESPUMA INJETADA COM DENSIDADE DE 45 A 55 KG/M3 COM ESPESSURA MÉDIA DE 40 MM. PROFUNDIDADE DE 470 MM E LARGURA DE 465 MM. ENCOSTO REVESTIDO: INTERNO EM POLIPROPILENO INJETADO ESTRUTURAL, ESPUMA INJETADA COM DENSIDADE DE 45 A 55 KG/M3 COM ESPESSURA MÉDIA DE 40 MM. LARGURA DE 430 MM E ALTURA DE 390 MM. CAPA DE PROTEÇÃO E ACABAMENTO INJETADA EM POLIPROPILENO TEXTURIZADO COM BORDAS ARREDONDADA. ESTRUTURA FIXA CONTINUA: ESTRUTURA FIXA CONTÍNUA CURVADA A FRIO EM MÁQUINA AUTOMÁTICA, EM TUBO DE AÇO CURVADO COM DIÂMETRO DE 25,40 MM E ESPESSURA DE 2,25 MM E PLACA DO ASSENTO EM AÇO ESTAMPADO DE 3,00 MM TOTALMENTE SOLDADA POR SISTEMA MIG E ACABAMENTO DE SUPERFÍCIE PINTADO. ACABAMENTO EM PINTURA ELETROSTÁTICA REALIZADO POR PROCESSO AUTOMATIZADO EM TINTA PÓ, REVESTIMENTO EM COURO SINTÉTICO OU TECIDO TIPO POLIÉSTER.</t>
  </si>
  <si>
    <t>20,00</t>
  </si>
  <si>
    <t>742,59</t>
  </si>
  <si>
    <t>10</t>
  </si>
  <si>
    <t>46546</t>
  </si>
  <si>
    <t>CADEIRA FIXA COM ESPALDAR MÉDIO, APOIA-BRAÇO FIXO INJETADO EM TERMOPLÁSTICO, ASSENTO REVESTIDO: INTERNO EM COMPENSADO MULTILAMINADO (7 LÂMINAS COM 1,5 MM CADA) MOLDADA A QUENTE. ESPUMA COM DENSIDADE DE 45 A 55 KG/M3 E MOLDADA ANATOMICAMENTE COM ESPESSURA MÉDIA DE 40 MM. PROFUNDIDADE DE 490 MM E LARGURA DE 465 MM. ENCOSTO REVESTIDO: INTERNO EM POLIPROPILENO INJETADO ESTRUTURAL, CONFORMADO ANATOMICAMENTE. ESPUMA INJETADA COM DENSIDADE DE 45 A 55 KG/M3 COM ESPESSURA MÉDIA DE 40 MM. LARGURA DE 430 MM E ALTURA DE 460 MM. CAPA DE PROTEÇÃO E ACABAMENTO INJETADA EM POLIPROPILENO TEXTURIZADO COM BORDAS ARREDONDADA. ESTRUTURA FIXA CONTINUA: ESTRUTURA FIXA CONTÍNUA CURVADA A FRIO EM MÁQUINA AUTOMÁTICA, EM TUBO DE AÇO CURVADO COM DIÂMETRO DE 25,40 MM E ESPESSURA DE 2,25 MM E PLACA DO ASSENTO EM AÇO ESTAMPADO DE 3,00 MM TOTALMENTE SOLDADA POR SISTEMA MIG E ACABAMENTO DE SUPERFÍCIE PINTADO. ACABAMENTO EM PINTURA ELETROSTÁTICA REALIZADO POR PROCESSO AUTOMATIZADO EM TINTA PÓ. REVESTIMENTO EM COURO SINTÉTICO OU TECIDO TIPO POLIÉSTER.</t>
  </si>
  <si>
    <t>41,00</t>
  </si>
  <si>
    <t>790,04</t>
  </si>
  <si>
    <t>11</t>
  </si>
  <si>
    <t>46549</t>
  </si>
  <si>
    <t>CADEIRA GIRATÓRIA COM ESPALDAR ALTO, COM APOIA-BRAÇO REGULÁVEL, ASSENTO REVESTIDO: INTERNO EM COMPENSADO MULTILAMINADO (7 LÂMINAS COM 1,5 MM CADA) MOLDADA A QUENTE. ESPUMA COM DENSIDADE DE 45 A 55 KG/M3 COM ESPESSURA MÉDIA DE 40 MM. PROFUNDIDADE DE 465 MM E LARGURA DE 490 MM. CAPA DE PROTEÇÃO E ACABAMENTO INJETADA SOB O ASSENTO EM POLIPROPILENO TEXTURIZADO QUE DISPENSA O USO DO PERFIL DE PVC. ENCOSTO: INTERNO EM COMPENSADO MULTILAMINADO (7 LÂMINAS COM 1,5 MM CADA) MOLDADA A QUENTE. ESPUMA INJETADA COM DENSIDADE DE 45 A 55 KG/M3 COM ESPESSURA MÉDIA DE 40 MM. LARGURA DE 480 MM E ALTURA DE 560 MM. CAPA DE PROTEÇÃO E ACABAMENTO INJETADA EM POLIPROPILENO TEXTURIZADO QUE DISPENSA O USO DO PERFIL DE PVC, SUPORTE PARA ENCOSTO COM REGULAGEM DE ALTURA FABRICADO EM CHAPA DE AÇO ESTAMPADA COM 6,00 MM DE ESPESSURA, MECANISMO DA CADEIRA COM DESLOCAMENTO 2:1 COM CORPO FABRICADO EM CHAPA DE AÇO ESTAMPADA, PLACA DE FIXAÇÃO DO MECANISMO AO ASSENTO PRODUZIDA EM CHAPA DE AÇO ESTAMPADA, RODÍZIO DUPLO, COM RODAS DE 50 MM DE DIÂMETRO INJETADAS EM PU, BASE COM 5 PATAS PARA CADEIRA E POLTRONA, FABRICADA POR PROCESSO DE INJEÇÃO EM RESINA DE ENGENHARIA, POLIAMIDA (NYLON 6), APOIA-BRAÇO REGULÁVEL INJETADO EM TERMOPLÁSTICO, REVESTIMENTO DA CADEIRA SERÁ EM COURO SINTÉTICO OU TECIDO TIPO POLIÉSTER.</t>
  </si>
  <si>
    <t>9,00</t>
  </si>
  <si>
    <t>1.135,00</t>
  </si>
  <si>
    <t>12</t>
  </si>
  <si>
    <t>46552</t>
  </si>
  <si>
    <t>CADEIRA GIRATÓRIA COM ESPALDAR BAIXO, COM APOIA-BRAÇO REGULÁVEL, ASSENTO REVESTIDO: INTERNO EM COMPENSADO MULTILAMINADO (7 LÂMINAS COM 1,5 MM CADA) MOLDADA A QUENTE. ESPUMA COM DENSIDADE DE 45 A 55 KG/M3 COM ESPESSURA MÉDIA DE 40 MM. PROFUNDIDADE DE 470 MM E LARGURA DE 465 MM. CAPA DE PROTEÇÃO E ACABAMENTO INJETADA SOB O ASSENTO EM POLIPROPILENO TEXTURIZADO QUE DISPENSA O USO DO PERFIL DE PVC. ENCOSTO: INTERNO EM COMPENSADO MULTILAMINADO (7 LÂMINAS COM 1,5 MM CADA) MOLDADA A QUENTE. ESPUMA INJETADA COM DENSIDADE DE 45 A 55 KG/M3 COM ESPESSURA MÉDIA DE 40 MM. LARGURA DE 430 MM E ALTURA DE 390 MM. CAPA DE PROTEÇÃO E ACABAMENTO INJETADA EM POLIPROPILENO TEXTURIZADO QUE DISPENSA O USO DO PERFIL DE PVC, SUPORTE PARA ENCOSTO COM REGULAGEM DE ALTURA FABRICADO EM CHAPA DE AÇO ESTAMPADA COM 6,00 MM DE ESPESSURA, MECANISMO TIPO CONTATO PERMANENTE COM CORPO FABRICADO POR PROCESSO ROBOTIZADO DE SOLDA SISTEMA MIG EM CHAPA DE AÇO ESTAMPADA DE 3 MM E ENCOSTO ARTICULADO EM CHAPA DE AÇO DE 2 MM CONFORMADOS POR PROCESSO DE ESTAMPAGEM PROGRESSIVA, RODÍZIO DUPLO, COM RODAS DE 50 MM DE DIÂMETRO INJETADAS EM PU, BASE COM 5 PATAS PARA CADEIRA E POLTRONA, FABRICADA POR PROCESSO DE INJEÇÃO EM RESINA DE ENGENHARIA, POLIAMIDA (NYLON 6), APOIA-BRAÇO REGULÁVEL INJETADO EM TERMOPLÁSTICO, REVESTIMENTO DA CADEIRA SERÁ EM COURO SINTÉTICO OU TECIDO TIPO POLIÉSTER.</t>
  </si>
  <si>
    <t>71,00</t>
  </si>
  <si>
    <t>916,21</t>
  </si>
  <si>
    <t>13</t>
  </si>
  <si>
    <t>46584</t>
  </si>
  <si>
    <t>CADEIRA GIRATÓRIA COM ESPALDAR MÉDIO, COM APOIA-BRAÇO REGULÁVEL, ASSENTO REVESTIDO: INTERNO EM COMPENSADO MULTILAMINADO (7 LÂMINAS COM 1,5 MM CADA) MOLDADA A QUENTE. ESPUMA COM DENSIDADE DE 45 A 55 KG/M3 COM ESPESSURA MÉDIA DE 40 MM. PROFUNDIDADE DE 465 MM E LARGURA DE 490 MM. CAPA DE PROTEÇÃO E ACABAMENTO INJETADA SOB O ASSENTO EM POLIPROPILENO TEXTURIZADO QUE DISPENSA O USO DO PERFIL DE PVC. ENCOSTO: INTERNO EM COMPENSADO MULTILAMINADO (7 LÂMINAS COM 1,5 MM CADA) MOLDADA A QUENTE. ESPUMA INJETADA COM DENSIDADE DE 45 A 55 KG/M3 COM ESPESSURA MÉDIA DE 40 MM. LARGURA DE 430 MM E ALTURA DE 460 MM. CAPA DE PROTEÇÃO E ACABAMENTO INJETADA EM POLIPROPILENO TEXTURIZADO QUE DISPENSA O USO DO PERFIL DE PVC, SUPORTE PARA ENCOSTO COM REGULAGEM DE ALTURA FABRICADO EM CHAPA DE AÇO ESTAMPADA COM 6,00 MM DE ESPESSURA, MECANISMO TIPO CONTATO PERMANENTE COM CORPO FABRICADO POR PROCESSO ROBOTIZADO DE SOLDA SISTEMA MIG EM CHAPA DE AÇO ESTAMPADA DE 3 MM E ENCOSTO ARTICULADO EM CHAPA DE AÇO DE 2 MM CONFORMADOS POR PROCESSO DE ESTAMPAGEM PROGRESSIVA, RODÍZIO DUPLO, COM RODAS DE 50 MM DE DIÂMETRO INJETADAS EM PU, BASE COM 5 PATAS PARA CADEIRA E POLTRONA, FABRICADA POR PROCESSO DE INJEÇÃO EM RESINA DE ENGENHARIA, POLIAMIDA (NYLON 6), APOIA-BRAÇO REGULÁVEL INJETADO EM TERMOPLÁSTICO, REVESTIMENTO DA CADEIRA SERÁ EM COURO SINTÉTICO OU TECIDO TIPO POLIÉSTER</t>
  </si>
  <si>
    <t>4,00</t>
  </si>
  <si>
    <t>970,00</t>
  </si>
  <si>
    <t>28</t>
  </si>
  <si>
    <t>46555</t>
  </si>
  <si>
    <t>POLTRONA DE AUDITÓRIO NORMAL, ASSENTO COM LARGURA 464MM E PROFUNDIDADE DE 499MM, CONFECCIONADO COM INTERNO EM MADEIRA COMPENSADA COM APROXIMADAMENTE 12 MM DE ESPESSURA, MOLDADA COM PRESSÃO A QUENTE. ESPUMA INJETADA COM DENSIDADE ENTRE 45 E 55 KG/M3. CAPA DE PROTEÇÃO INJETADA EM POLIPROPILENO TEXTURIZADO E FIXADA NA PARTE POSTERIOR. SISTEMA REBATÍVEL DO ASSENTO REALIZADO POR MOLA DE ALTA RESISTÊNCIA. ENCOSTO COM LARGURA 464 E ALTURA DE 759MM, CONFECCIONADO COM INTERNO EM MADEIRA COMPENSADA COM APROXIMADAMENTE 12 MM DE ESPESSURA, MOLDADA COM PRESSÃO A QUENTE, ESPUMA COM DENSIDADE ENTRE 45 E 55 KG/M3, CAPA DE PROTEÇÃO INJETADA EM POLIPROPILENO TEXTURIZADO E FIXADA NA PARTE POSTERIOR, ESPUMA DO ENCOSTO COM ESPESSURA NA REGIÃO DE APOIO LOMBAR APROXIMADAMENTE 90 MM. LATERAL (PÉ) CONSTITUÍDO POR TUBO DE AÇO RETANGULAR DE 60 X 40 X 2MM. SAPATA EM CHAPA DE AÇO ESTAMPADA COM LARGURA TOTAL DE 84 MM E COMPRIMENTO TOTAL DE 320 MM, PROVIDA DE FUROS PARA FIXAÇÃO COM DISTÂNCIA ENTRE SI DE 245 MM, LATERAL DOTADO DE APÓIA-BRAÇO COM ALMA DE TERMOPLÁSTICO EM POLIURETANO PRÉ-POLIMERO INTEGRAL SKIN TEXTURIZADO, COM 250 DE COMPRIMENTO E 70 MM DE LARGURA, REVESTIMENTO DA POLTRONA SERÁ EM TECIDO TIPO POLIÉSTER.</t>
  </si>
  <si>
    <t>48,00</t>
  </si>
  <si>
    <t>886,09</t>
  </si>
  <si>
    <t>29</t>
  </si>
  <si>
    <t>46554</t>
  </si>
  <si>
    <t>POLTRONA DE AUDITÓRIO PARA OBESO, ASSENTO COM LARGURA 1204MM E PROFUNDIDADE DE 734MM E ENCOSTO COM LARGURA DE 1204MM E ALTURA DE 954MM,  CONFECCIONADO COM INTERNO EM MADEIRA COMPENSADA COM MÍNIMO DE 13,5 MM DE ESPESSURA E MÍNIMO DE 9 LÂMINAS DE 1,5 MM MOLDADA COM PRESSÃO A QUENTE, ESPUMA INJETADA COM DENSIDADE ENTRE 45 E 55 KG/M³, COM ESPUMA  DO ASSENTO COM ESPESSURA MÉDIA DE 65MM E PARA O ENCOSTO COM ESPESSURA MÉDIA DE 60MM AMBOS DOTADOS DO SISTEMA FIXO SEM REBATIMENTO, CAPAZ DE SUPORTAR ATÉ 250KG, ESTRUTURA  DE FIXAÇÃO EM AÇO DE TUBO RETANGULAR DE 30 X 60 MM COM ESPESSURA DE 2 MM SOLDADOS ATRAVÉS DE SISTEMA DE SOLDA MIG. PARTE INFERIOR DA LATERAL (PÉ) CONSTITUÍDO POR TUBO DE AÇO RETANGULAR DE 60 X 40 MM. SAPATA EM CHAPA DE AÇO ESTAMPADA COM LARGURA TOTAL DE 84 MM E COMPRIMENTO TOTAL DE 320 MM, PROVIDA DE FUROS PARA FIXAÇÃO COM DISTÂNCIA ENTRE SI DE 245 MM, LATERAL DOTADO DE APOIA-BRAÇO COM ALMA DE TERMOPLÁSTICO DE ALTA RESISTÊNCIA REVESTIDO EM POLIURETANO, COM 250 DE COMPRIMENTO E 70 MM DE LARGURA. REVESTIMENTO DA POLTRONA SERÁ EM TECIDO TIPO POLIÉSTER.</t>
  </si>
  <si>
    <t>2,00</t>
  </si>
  <si>
    <t>2.669,23</t>
  </si>
  <si>
    <t>30</t>
  </si>
  <si>
    <t>46556</t>
  </si>
  <si>
    <t>POLTRONA DE AUDITÓRIO PARA USUARIO PMR, ASSENTO COM LARGURA 464MM E PROFUNDIDADE DE 499MM, CONFECCIONADO COM INTERNO EM MADEIRA COMPENSADA COM APROXIMADAMENTE 12 MM DE ESPESSURA, MOLDADA COM PRESSÃO A QUENTE. ESPUMA INJETADA COM DENSIDADE ENTRE 45 E 55 KG/M3. CAPA DE PROTEÇÃO INJETADA EM POLIPROPILENO TEXTURIZADO E FIXADA NA PARTE POSTERIOR. SISTEMA REBATÍVEL DO ASSENTO REALIZADO POR MOLA DE ALTA RESISTÊNCIA. ENCOSTO COM LARGURA 464 E ALTURA DE 759MM, CONFECCIONADO COM INTERNO EM MADEIRA COMPENSADA COM APROXIMADAMENTE 12 MM DE ESPESSURA, MOLDADA COM PRESSÃO A QUENTE, ESPUMA COM DENSIDADE ENTRE 45 E 55 KG/M3, CAPA DE PROTEÇÃO INJETADA EM POLIPROPILENO TEXTURIZADO E FIXADA NA PARTE POSTERIOR, ESPUMA DO ENCOSTO COM ESPESSURA NA REGIÃO DE APOIO LOMBAR APROXIMADAMENTE 90 MM. LATERAL (PÉ) CONSTITUÍDO POR TUBO DE AÇO RETANGULAR DE 60 X 40 X 2MM. SAPATA EM CHAPA DE AÇO ESTAMPADA COM LARGURA TOTAL DE 84 MM E COMPRIMENTO TOTAL DE 320 MM, PROVIDA DE FUROS PARA FIXAÇÃO COM DISTÂNCIA ENTRE SI DE 245 MM, LATERAL DOTADO DE APÓIA-BRAÇO COM ALMA DE TERMOPLÁSTICO EM POLIURETANO PRÉ-POLIMERO INTEGRAL SKIN TEXTURIZADO, COM 250 DE COMPRIMENTO E 70 MM DE LARGURA, LATERAL E LOCAL DE MONTAGEM DO APOIA- BRAÇO POSSUI MOVIMENTO ARTICULÁVEL/REBATÍVEL/BASCULANTE, OU SEJA, LEVANTA PARA FACILITAR A ACOMODAÇÃO E MOVIMENTAÇÃO DO USUÁRIO (PMR – PESSOA COM MOBILIDADE REDUZIDA), REVESTIMENTO DA POLTRONA SERÁ EM TECIDO TIPO POLIÉSTER</t>
  </si>
  <si>
    <t>1.849,17</t>
  </si>
  <si>
    <t>31</t>
  </si>
  <si>
    <t>46547</t>
  </si>
  <si>
    <t>POLTRONA FIXA EXECUTIVA TIPO CONCHA ÚNICA COM BRAÇOS INTEGRADOS À ESTRUTURA ACOMPANHANDO A CURVA DA ESTRUTURA FIXA, ASSENTO: COM LARGURA DE 520 MM E PROFUNDIDADE DE 470 MM. ENCOSTO COM LARGURA DE 510 MM E ALTURA DE 540 MM, ESTRUTURA INTERNA EM COMPENSADO ANATÔMICO MULTILAMINADO MOLDADA A QUENTE E ESPESSURA APROXIMADA DE 12 MM. ESPUMA INJETADA COM DENSIDADE DE 45 A 55 KG/M3 COM ESPESSURA MÉDIA DE 50 MM COM COBERTURA DE MANTA ACRÍLICA QUE GARANTE REVESTIMENTO UNIFORME, ESTRUTURA FIXA CONTÍNUA COM FIXAÇÃO NO ASSENTO E ENCOSTO, FEITA EM TUBO DE AÇO CURVADO COM DIÂMETRO DE 25,40 MM E ESPESSURA DE 2,25 MM, TOTALMENTE SOLDADA POR SISTEMA MIG. ACABAMENTO EM PINTURA ELETROSTÁTICA POR TINTA EM PÓ COM PELÍCULA DE APROXIMADAMENTE 60 MÍCRONS, TODAS AS PARTES METÁLICAS DEVERAM SER NA COR PRETA, REVESTIMENTO DA POLTRONA EM COURO SINTÉTICO NA COR PRETA.</t>
  </si>
  <si>
    <t>3,00</t>
  </si>
  <si>
    <t>1.562,09</t>
  </si>
  <si>
    <t>32</t>
  </si>
  <si>
    <t>46553</t>
  </si>
  <si>
    <t>POLTRONA PRESIDENTE GIRATÓRIA EXECUTIVA TIPO CONCHA ÚNICA COM ESPALDAR ALTO, COM APOIA-BRAÇO FABRICADOS EM CHAPA DE AÇO CURVADO INTEGRADO À ESTRUTURA DA POLTRONA ACOMPANHANDO A CURVA DA ESTRUTURA FIXA, ESTRUTURA INTERNA EM COMPENSADO MULTILAMINADO MOLDADA A QUENTE E ESPESSURA APROXIMADA DE 12 MM, ASSENTO COM LARGURA DE 520 MM E PROFUNDIDADE DE 470 MM, ENCOSTO COM LARGURA DE 510 MM E ALTURA DE 760 MM, ESPUMA INJETADA COM DENSIDADE DE 45 A 55 KG/M3 COM ESPESSURA MÉDIA DE 50 MM COM COBERTURA DE MANTA ACRÍLICA QUE GARANTE UNIFORMIDADE AO REVESTIMENTO. MECANISMO COM CORPO CENTRAL INJETADO, EM LIGA DE ALUMÍNIO, SOB PRESSÃO E COM BLOQUEIO MÍNIMO DE 05 (CINCO) POSIÇÕES. POSSUI PONTO DE GIRO DESLOCADO EM RELAÇÃO AO EIXO DE ROTAÇÃO, PROPORCIONANDO EXCEPCIONAL CONFORTO PARA O MOVIMENTO RELAX, A REGULAGEM DA TENSÃO DO MOVIMENTO DE RECLINAÇÃO É REALIZADA ATRAVÉS DE UM MANÍPULO LOCALIZADO SOB O ASSENTO, RODÍZIO DUPLO, COM RODAS DE 50 MM DE DIÂMETRO INJETADAS EM PU, BASE COM 5 PATAS PARA CADEIRA E POLTRONA, FABRICADA POR PROCESSO DE INJEÇÃO EM RESINA DE ENGENHARIA, POLIAMIDA (NYLON 6), REVESTIMENTO DA POLTRONA SERÁ EM COURO SINTÉTICO.</t>
  </si>
  <si>
    <t>2.868,94</t>
  </si>
  <si>
    <t>34</t>
  </si>
  <si>
    <t>46557</t>
  </si>
  <si>
    <t>SOFÁ ESTOFADO DE 02 LUGARES PARA USO INSTITUCIONAL COM CAPACIDADE PARA SUPORTAR FLUXO DE PESSOAS.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PÉS EM MADEIRA MACIÇA FIXADOS COM PARAFUSO NA ESTRUTURA INFERIOR. ASSENTOS FIXOS COM SISTEMA DE MOLAS E ALMOFADAS DO ENCOSTO FIXAS. REVESTIMENTO EM COURO SINTÉTICO MICRO PERFURADO, NA COR A DEFINIR, COM 1,0 MM DE ESPESSURA E GRAMATURA APROXIMADA DE 500GR/M2, COM ALTA RESISTÊNCIA. DIMENSÕES: LARGURA 1550. PROFUNDIDADE 880. ALTURA TOTAL 800. LARGURA DO BRAÇO 200.</t>
  </si>
  <si>
    <t>2.670,30</t>
  </si>
  <si>
    <t>35</t>
  </si>
  <si>
    <t>46558</t>
  </si>
  <si>
    <t>SOFÁ ESTOFADO DE 02 LUGARES,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ALMOFADAS DO ASSENTO FIXAS, COM ENCAIXE LATERAL NO BRAÇO ESTRUTURAL. PÉS EM AÇO INOX CROMADO. REVESTIMENTO EM COURO SINTÉTICO MICRO PERFURADO, NA COR A DEFINIR, COM 1,0 MM DE ESPESSURA E GRAMATURA APROXIMADA DE 500GR/M2, COM ALTA RESISTÊNCIA. DIMENSÕES: LARGURA 1800. PROFUNDIDADE 850. ALTURA TOTAL 700. LARGURA DO BRAÇO 180</t>
  </si>
  <si>
    <t>2.129,83</t>
  </si>
  <si>
    <t>36</t>
  </si>
  <si>
    <t>46211</t>
  </si>
  <si>
    <t>SOFÁ ESTOFADO DE 03 LUGARES PARA USO INSTITUCIONAL COM CAPACIDADE PARA SUPORTAR FLUXO DE PESSOAS.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PÉS EM MADEIRA MACIÇA FIXADOS COM PARAFUSO NA ESTRUTURA INFERIOR. ASSENTOS FIXOS COM SISTEMA DE MOLAS E ALMOFADAS DO ENCOSTO FIXAS. REVESTIMENTO EM COURO SINTÉTICO MICRO PERFURADO, NA COR A DEFINIR, COM 1,0 MM DE ESPESSURA E GRAMATURA APROXIMADA DE 500GR/M2, COM ALTA RESISTÊNCIA. DIMENSÕES: LARGURA 2150. PROFUNDIDADE 880. ALTURA TOTAL 800. LARGURA DO BRAÇO 200.</t>
  </si>
  <si>
    <t>3.223,30</t>
  </si>
  <si>
    <t>37</t>
  </si>
  <si>
    <t>46559</t>
  </si>
  <si>
    <t>SOFÁ ESTOFADO DE 03 LUGARES, FORMA GEOMÉTRICA LIMPA, LINHAS RETAS, DOIS BRAÇOS, DENSIDADE DA ESPUMA LAMINADA E POLIURETANO FLEXÍVEL, DE 45 A 50 KG/M³, ESPUMA ISENTA DE CFC, ESTRUTURA INTERNA DE EUCALIPTO TRATADO REFLORESTADO, FECHAMENTOS INTERNOS DEVERÃO SER EM MADEIRA DE PINUS TRATADO E REFLORESTADO. AS ESPUMAS SERÃO SUSTENTADAS POR CINTAS ELÁSTICAS REVESTIDAS EM POLIESTER E/OU NYLON. ALMOFADAS DO ASSENTO FIXAS, COM ENCAIXE LATERAL NO BRAÇO ESTRUTURAL. PÉS EM AÇO INOX CROMADO. REVESTIMENTO EM COURO SINTÉTICO MICRO PERFURADO, NA COR A DEFINIR, COM 1,0 MM DE ESPESSURA E GRAMATURA APROXIMADA DE 500GR/M2, COM ALTA RESISTÊNCIA. DIMENSÕES: LARGURA 2310. PROFUNDIDADE 850. ALTURA TOTAL 700. LARGURA DO BRAÇO 180.</t>
  </si>
  <si>
    <t>3.445,65</t>
  </si>
  <si>
    <t>ANEXO I   -   LOTE:  0002          -          VALOR MÁXIMO DO LOTE:  R$ 226.429,06</t>
  </si>
  <si>
    <t>1</t>
  </si>
  <si>
    <t>46560</t>
  </si>
  <si>
    <t>ARMÁRIO APARADOR EXECUTIVO, MEDIDAS: 1600X510X740MM (LXPA), TAMPO SUPERIOR CONFECCIONADO EM MDP COM 25 MM DE ESPESSURA, REVESTIDO EM AMBAS AS FACES COM FILME TERMO PRENSADO DE MELAMINICO COM ESPESSURA DE 0,2 MM, TEXTURIZADO, SEMIFOSCO E ANTIRREFLEXO. O BORDO QUE ACOMPANHA TODO O CONTORNO DO TAMPO É ENCABEÇADO COM FITA DE POLIESTIRENO COM 2,5 MM DE ESPESSURA MÍNIMA, COLADAS COM ADESIVO HOT MELT, COM ARESTAS ARREDONDADAS E RAIO ERGONÔMICO DE 2,5 MM DE ACORDO COM AS NORMAS ABNT. PORTAS CONFECCIONADA COM CHAPAS DE PARTÍCULAS DE MADEIRA DE MÉDIA DENSIDADE (MDP – MÉDIUM DENSITY PARTICLEBOARD), SELECIONADAS DE EUCALIPTO E PINUS REFLORESTADOS, AGLUTINADAS E CONSOLIDADAS COM RESINA SINTÉTICA E TERMO ESTABILIZADO SOB PRESSÃO, COM 18 MM DE ESPESSURA, REVESTIDO EM AMBAS AS FACES COM FILME TERMO-PRENSADO DE MELAMINICO COM ESPESSURA DE 0,2 MM, TEXTURIZADO, SEMI-FOSCO E ANTIRREFLEXO, OS 02 PARES DE PORTAS SUSTENTAM-SE EM DOBRADIÇAS METÁLICAS (2 POR PORTA), QUE PERMITE ABERTURA DE ATÉ 105 GRAUS, CADA DOBRADIÇA É FIXADA POR 4 PARAFUSOS, PUXADORES EM PERFIL ALUMÍNIO.</t>
  </si>
  <si>
    <t>4.063,33</t>
  </si>
  <si>
    <t>2</t>
  </si>
  <si>
    <t>46561</t>
  </si>
  <si>
    <t>ARMÁRIO BAIXO COM DUAS PORTAS, MEDIDAS: 800X500X740MM (LXPXA), TAMPO EM MDP, COM 25 MM DE ESPESSURA, REVESTIDO EM AMBAS AS FACES COM FILME TERMO PRENSADO DE MELAMINICO COM ESPESSURA DE 0,2 MM, TEXTURIZADO, SEMIFOSCO, E ANTIRREFLEXO. O BORDO QUE ACOMPANHA TODO O CONTORNO DO TAMPO É ENCABEÇADO COM FITA DE POLIESTIRENO COM 2,5 MM DE ESPESSURA MÍNIMA, COLADAS COM ADESIVO HOT MELT, COM ARESTAS ARREDONDADAS E RAIO ERGONÔMICO DE 2,5 MM. PORTAS EM MDP, COM 18 MM DE ESPESSURA, REVESTIDO EM AMBAS AS FACES COM FILME TERMO PRENSADO DE MELAMINICO COM ESPESSURA DE 0,2 MM, TEXTURIZADO, SEMIFOSCO, E ANTIRREFLEXO. CORPO (02 LATERAIS, 01 FUNDO, 01 TAMPO INFERIOR E 01 PRATELEIRA MÓVEL) EM MDP, COM 18 MM DE ESPESSURA, REVESTIDO E.M AMBAS AS FACES COM FILME TERMO PRENSADO DE MELAMINICO COM ESPESSURA DE 0,2 MM, TEXTURIZADO, SEMIFOSCO, E ANTIRREFLEXO. RODAPÉ RETANGULAR FECHADO EM TUBOS DE AÇO DE 50 X 20 X 1,2 MM CONTINUO DOBRADO, SUBMETIDO A UM PRÉ-TRATAMENTO POR FOSFATIZAÇÃO A BASE DE ZINCO (LAVAGEM - DECAPAGEM - FOSFATIZAÇÃO).</t>
  </si>
  <si>
    <t>27,00</t>
  </si>
  <si>
    <t>714,79</t>
  </si>
  <si>
    <t>3</t>
  </si>
  <si>
    <t>46562</t>
  </si>
  <si>
    <t>ARMÁRIO DUPLO COM 8 PORTAS - MATERIAL: CHAPA DE AÇO DE BAIXO TEOR DE CARBONO; MEDIDAS: 600 X 450 X 1850 MM (L X P X A); PORTA: POSSUEM NA PARTE FRONTAL PERFURAÇÕES EM FORMA DE QUADRADOS DE 5 X 5MM QUE SERVEM COMO VENTILAÇÃO DOS COMPARTIMENTOS; ACABAMENTO: COM SISTEMA DE TRATAMENTO QUÍMICO DA CHAPA (ANTI-FERRUGINOSO E FOSFATIZANTE) E PINTURA ATRAVÉS DE SISTEMA ELETROSTÁTICO A PÓ, COM CAMADA MÍNIMA DE TINTA DE 70 MICRAS; DADOS COMPLEMENTARES: O ARMÁRIO DEVERÁ CONTER 08 COMPARTIMENTOS COM PORTA, SENDO QUE A PORTA DEVERÁ CONTER 02 DOBRADIÇAS INTERNAS, 02 BATENTES DE BORRACHA E UMA FECHADURA UNIVERSAL PARA MÓVEIS DE AÇO COM ROTAÇÃO DE 90 GRAUS COM 02 CHAVES CADA; ÁREA: ENTRADA CADA PORTA DE 39,5 X 24 CM E ÁREA INTERNA DE 41 X 30 X 42,5 CM; REQUISITO: 02 LATERAIS E UMA DIVISÓRIA VERTICAL CENTRAL EM AÇO ESPESSURA 0,60 MM; UM FUNDO E DOIS TAMPOS (SUPERIOR E INFERIOR) EM AÇO COM ESPESSURA DE 0,60 MM; 02 REFORÇOS INTERNOS (ESQUADRO) EM AÇO 1,20 MM FIXADO AS LATERAIS; 01 DIVISÓRIA FRONTAL CENTRAL COM ESPESSURA DE 0,90 MM; BASE EM CHAPA.</t>
  </si>
  <si>
    <t>2.496,80</t>
  </si>
  <si>
    <t>4</t>
  </si>
  <si>
    <t>46563</t>
  </si>
  <si>
    <t>ARMÁRIO SUPER ALTO, COM MEDIDAS 800X500X2100 MM (L X P X A), TAMPO EM MDP, COM 25 MM DE ESPESSURA, REVESTIDO EM AMBAS AS FACES COM FILME TERMO PRENSADO DE MELAMINICO COM ESPESSURA DE 0,2 MM, TEXTURIZADO, SEMIFOSCO, E ANTIRREFLEXO. PORTAS EM MDP, COM 18 MM DE ESPESSURA, REVESTIDO EM AMBAS AS FACES COM FILME TERMO PRENSADO DE MELAMINICO COM ESPESSURA DE 0,2 MM, TEXTURIZADO, SEMIFOSCO, E ANTIRREFLEXO, O PAR DE PORTAS SUSTENTA-SE EM SEIS DOBRADIÇAS TOP (3 POR PORTA), EM ZAMAK COM ACABAMENTO NIQUELADO E FIXAÇÃO LATERAL COM CALÇO DE 5 MM ALTURA, COM ABERTURA DE 110 GRAUS, A PORTA DIREITA POSSUI FECHADURA CILÍNDRICA COM TRAVAMENTO POR LINGUETA LATERAL. ACOMPANHAM 02 CHAVES (PRINCIPAL E RESERVA). A PORTA ESQUERDA É AUTOMATICAMENTE TRAVADA PELA DIREITA, POR MEIO DE 02 CHAPAS METÁLICAS 80 X 50 X 1,2 MM. RODAPÉ RETANGULAR FECHADO EM TUBOS DE AÇO DE 50 X 20 X 1,2 MM.</t>
  </si>
  <si>
    <t>26,00</t>
  </si>
  <si>
    <t>1.341,33</t>
  </si>
  <si>
    <t>5</t>
  </si>
  <si>
    <t>46564</t>
  </si>
  <si>
    <t>ARQUIVO PARA PASTA SUSPENSA COM 4 GAVETAS, MEDIDAS: 465X680X1350 MM (L X P X A), ESTRUTURA: TAMPO CONFECCIONADO COM CHAPAS DE FIBRAS DE MADEIRA DE MÉDIA DENSIDADE, SELECIONADAS DE PINUS E EUCALIPTO, AGLUTINADAS COM RESINA SINTÉTICA QUE SE CONSOLIDAM SOB A AÇÃO CONJUNTA DE CALOR E PRESSÃO, COM 25 MM DE ESPESSURA, COM REVESTIMENTO DA FACE. FRENTES DAS GAVETAS CONFECCIONADAS COM CHAPAS DE FIBRAS DE MADEIRA DE MÉDIA DENSIDADE (MDF), AGLUTINADAS, COM RESINA SINTÉTICA TERMO FIXA QUE SE CONSOLIDAM SOB A AÇÃO CONJUNTA DE CALOR E PRESSÃO, COM 25 MM DE ESPESSURA, VÉRTICES E CANTOS DAS FRENTES ARREDONDADOS E AS BORDAS USINADAS.; MATERIAL: EUCALIPTO E PINUS REFLORESTADOS, AGLUTINADAS E CONSOLIDADAS COM RESINA SINTÉTICA E TERMO ESTABILIZADAS SOB PRESSÃO, COM 25 MM DE ESPESSURA, REVESTIDO EM AMBAS AS FACES COM FILME TERMO PRENSADO DE MELAMÍNICO COM ESPESSURA DE 0,2 MM, TEXTURIZADO, SEMI-FOSCO, E ANTIRREFLEXO.</t>
  </si>
  <si>
    <t>2.741,72</t>
  </si>
  <si>
    <t>6</t>
  </si>
  <si>
    <t>46565</t>
  </si>
  <si>
    <t>BALCÃO DE ATENDIMENTO EM L COM TAMPO DE 25MM, MEDIDAS: 1400X700X1100MM (L X P X A), TAMPO PRINCIPAL E BALCONETE CONFECCIONADO COM CHAPAS DE PARTÍCULAS DE MADEIRA DE MÉDIA DENSIDADE (MDP – MÉDIUM DENSITY PARTICLEBOARD),SELECIONADAS DE EUCALIPTO E PINUS REFLORESTADOS, AGLUTINADAS E CONSOLIDADAS COM RESINA SINTÉTICA E TERMO-ESTABILIZADAS SOBPRESSÃO, COM 25 MM DE ESPESSURA, REVESTIDO EM AMBAS AS FACES COM FILME TERMO-PRENSADO DE MELAMINICO COM ESPESSURA DE 0,2 MM, TEXTURIZADO, SEMIFOSCO, E ANTIREFLEXO. PAINEL FRONTAL SUPERIOR CONSTRUÍDO EM CHAPA DE AÇO ESTAMPADA, COM ESPESSURA DE 0,90 MM, COM PRÉ-TRATAMENTO POR FOSFATIZAÇÃO A BASE DE ZINCO (LAVAGEM - DECAPAGEM - FOSFATIZAÇÃO) E PINTURA ELETROSTÁTICA EM TINTA EPÓXI EM PÓ TEXTURIZADA. PAINEL FRONTAL INFERIOR ESTRUTURAL E DE PRIVACIDADE, CONFECCIONADOS COM CHAPAS DE PARTÍCULAS DE MADEIRA DE MÉDIA DENSIDADE (MDP – MÉDIUM DENSITY PARTICLEBOARD), SELECIONADAS DE EUCALIPTO E PINUS REFLORESTADOS, AGLUTINADAS E CONSOLIDADAS COM RESINA SINTÉTICA E TERMO-ESTABILIZADAS SOBPRESSÃO, COM 18 MM DE ESPESSURA, PÉS METÁLICOS SUPERIORES, COLUNA DUPLA, FABRICADA EM CHAPA DE AÇO COM ESPESSURA DE 0,9 MM, DOBRADA EM FORMA DE MEIA CANA; UNIDAS PELO PROCESSO DE SOLDA MIG POR CHAPAS DE FORMATO OVALADO COM ESPESSURA MÍNIMA DE 3,0 MM.</t>
  </si>
  <si>
    <t>3.078,48</t>
  </si>
  <si>
    <t>7</t>
  </si>
  <si>
    <t>46585</t>
  </si>
  <si>
    <t>BALCÃO DE ATENDIMENTO RETO COM TAMPO DE 25MM, MEDIDAS: 1400X700X1100MM (L X P X A), TAMPO PRINCIPAL E BALCONETE CONFECCIONADO COM CHAPAS DE PARTÍCULAS DE MADEIRA DE MÉDIA DENSIDADE (MDP – MÉDIUM DENSITY PARTICLEBOARD),SELECIONADAS DE EUCALIPTO E PINUS REFLORESTADOS, AGLUTINADAS E CONSOLIDADAS COM RESINA SINTÉTICA E TERMO-ESTABILIZADAS SOBPRESSÃO, COM 25 MM DE ESPESSURA, REVESTIDO EM AMBAS AS FACES COM FILME TERMO-PRENSADO DE MELAMINICO COM ESPESSURA DE 0,2 MM, TEXTURIZADO, SEMIFOSCO, E ANTIREFLEXO. PAINEL FRONTAL SUPERIOR CONSTRUÍDO EM CHAPA DE AÇO ESTAMPADA, COM ESPESSURA DE 0,90 MM, COM PRÉ-TRATAMENTO POR FOSFATIZAÇÃO A BASE DE ZINCO (LAVAGEM - DECAPAGEM - FOSFATIZAÇÃO) E PINTURA ELETROSTÁTICA EM TINTA EPÓXI EM PÓ TEXTURIZADA. PAINEL FRONTAL INFERIOR ESTRUTURAL E DE PRIVACIDADE, CONFECCIONADOS COM CHAPAS DE PARTÍCULAS DE MADEIRA DE MÉDIA DENSIDADE (MDP – MÉDIUM DENSITY PARTICLEBOARD), SELECIONADAS DE EUCALIPTO E PINUS REFLORESTADOS, AGLUTINADAS E CONSOLIDADAS COM RESINA SINTÉTICA E TERMO-ESTABILIZADAS SOBPRESSÃO, COM 18 MM DE ESPESSURA, PÉS METÁLICOS SUPERIORES, COLUNA DUPLA, FABRICADA EM CHAPA DE AÇO COM ESPESSURA DE 0,9 MM, DOBRADA EM FORMA DE MEIA CANA; UNIDAS PELO PROCESSO DE SOLDA MIG POR CHAPAS DE FORMATO OVALADO COM ESPESSURA MÍNIMA DE 3,0 MM.</t>
  </si>
  <si>
    <t>2.593,59</t>
  </si>
  <si>
    <t>14</t>
  </si>
  <si>
    <t>46567</t>
  </si>
  <si>
    <t>CONJUNTO ATENDIMENTO COMPOSTO POR DOIS TAMPOS E TRÊS DIVISÓRIAS EM MDP, TIPO CALLCENTER, MEDIDAS: TAMPO: 1000X600X25MM (LXPXA) PAINEL:1200X25X1200MM (LXPXA), TAMPOS CONFECCIONADOS EM MDP COM 25 MM DE ESPESSURA, REVESTIDO EM AMBAS AS FACES COM FILME TERMO PRENSADO DE MELAMINICO COM ESPESSURA DE 0,2 MM, TEXTURIZADO, SEMIFOSCO, E ANTIRREFLEXO. E NA PARTE INFERIOR COM FURO DE ALINHAMENTO PARA ADAPTAR O SUPORTE EM CHAPA DE AÇO DOBRADA EM FORMATO DE “U”, FIXADOS POR MEIO DE 2 PARAFUSOS CHIP BORD AUTO CORTANTE, COM ROSCA PARA ADAPTAR SAPATAS NIVELADORAS COM PARAFUSOS CENTRAL COM ROSCA ¼’’ CUJA FUNÇÃO SERÁ CONTORNAR EVENTUAIS DESNÍVEIS DE PISO. O BORDO QUE ACOMPANHA TODO O CONTORNO DO TAMPO É ENCABEÇADO COM FITA DE POLIESTIRENO COM 2,5 MM DE ESPESSURA MÍNIMA, COLADAS COM ADESIVO HOT MELT, COM ARESTAS ARREDONDADAS E RAIO ERGONÔMICO DE 2,5 MM, LATERAIS TAMPOS CONFECCIONADOS EM MDP COM 25 MM DE ESPESSURA, REVESTIDO EM AMBAS AS FACES COM FILME TERMO PRENSADO DE MELAMINICO COM ESPESSURA DE 0,2 MM, TEXTURIZADO, SEMIFOSCO, E ANTIRREFLEXO. PAINEL FRONTAL CONFECCIONADO EM MDP COM 18 MM DE ESPESSURA, REVESTIDO EM AMBAS AS FACES COM FILME TERMO PRENSADO DE MELAMINICO COM ESPESSURA DE 0,2 MM, TEXTURIZADO, SEMIFOSCO, E ANTIRREFLEXO. O BORDO EM TODO CONTORNO, EM FITA DE POLIESTIRENO DE ESPESSURA 0,45 MM, COLADAS COM ADESIVO HOT MELT A 200º. PARA MONTAGEM DAS PEÇAS QUE SERÁ FEITA POR MEIO DE ACESSÓRIOS INTERNOS, COMO CAVILHAS E PARAFUSOS OCULTOS TIPO MINIFIX.</t>
  </si>
  <si>
    <t>7.607,07</t>
  </si>
  <si>
    <t>15</t>
  </si>
  <si>
    <t>46568</t>
  </si>
  <si>
    <t>CONJUNTO MESA EXECUTIVA COM TAMPO EM MDP, ESTRUTURA EM AÇO E UM LADO DA MESA APOIADO POR UM ARMÁRIO COM NICHO, ESPAÇO PARA CPU, TRÊS GAVETAS LATERAIS, UM ARMÁRIO BAIXO COM UMA PORTA E UM ARMÁRIO COM DUAS PORTAS E PRATELEIRAS FAZENDO COMPLEMENTO AO ARMÁRIO DA MESA, TAMPO SUPERIOR COM CAIXA DE TOMADA INTEGRADA NO ARMÁRIO LATERAL. MEDIDAS: 2200X800X740MM (LXPXA), TAMPO DA MESA CONFECCIONADO COM CHAPAS DE PARTÍCULAS DE MADEIRA DE MÉDIA DENSIDADE (MDP), AGLUTINADAS E CONSOLIDADAS COM RESINA SINTÉTICA E TERMO ESTABILIZADO SOB PRESSÃO, COM 25 MM DE ESPESSURA, REVESTIDO EM AMBAS AS FACES COM FILME TERMO-PRENSADO DE MELAMINICO COM ESPESSURA DE 0,2 MM, TEXTURIZADO, SEMI-FOSCO E ANTIRREFLEXO, PÉ TRAVE MEDINDO L 50 X P 790 X A 705 MM CONFECCIONADOS COM TUBOS QUADRADOS NA MEDIDA DE 50 X 50 X 1,2 CORTADOS A 45 GRAUS EM DIAGONAL FORMANDO UM CAVALETE COM FORMATO EM “U” SOLDADOS PELO PROCESSO MIG, TORNANDO-O UMA PEÇA ÚNICA E INSEPARÁVEL.  TAMPO DO PEDESTAL MISTO MEDINDO L 1600 X P 500 MM, CONFECCIONADO COM CHAPAS DE PARTÍCULAS DE MADEIRA DE MÉDIA DENSIDADE (MDP – MÉDIUM DENSITY PARTICLEBOARD), SELECIONADAS DE EUCALIPTO E PINUS REFLORESTADOS, AGLUTINADAS E CONSOLIDADAS COM RESINA SINTÉTICA E TERMO ESTABILIZADO SOB PRESSÃO, COM 18 MM, ARMÁRIO NICHO MEDINDO L 800 X P 500 X A 635 MM, CORPO (02 LATERAIS, 01 DIVISÓRIA VERTICAL, 02 FUNDOS, 01 FUNDO FALSO, 01 TAMPO INFERIOR E01 PRATELEIRA MÓVEL).</t>
  </si>
  <si>
    <t>4.388,17</t>
  </si>
  <si>
    <t>16</t>
  </si>
  <si>
    <t>46587</t>
  </si>
  <si>
    <t>CONJUNTO MESA GERÊNCIA COM TAMPO EM MDP, ESTRUTURA EM AÇO E UM LADO DA MESA APOIADO POR  UM ARMÁRIO COM NICHO, ESPAÇO PARA CPU E TRÊS GAVETAS LATERAIS, TAMPO SUPERIOR COM CAIXA DE TOMADA INTEGRADA NO ARMÁRIO LATERAL. MEDIDAS: 2000X800X740MM (LXPXA), TAMPO DA MESA CONFECCIONADO COM CHAPAS DE PARTÍCULAS DE MADEIRA DE MÉDIA DENSIDADE (MDP – MÉDIUM DENSITY PARTICLEBOARD), SELECIONADAS DE EUCALIPTO E PINUS REFLORESTADOS, AGLUTINADAS E CONSOLIDADAS COM RESINA SINTÉTICA E TERMO ESTABILIZADO SOB PRESSÃO, COM 25 MM DE ESPESSURA, REVESTIDO EM AMBAS AS FACES COM FILME TERMO-PRENSADO DE MELAMINICO COM ESPESSURA DE 0,2 MM, TEXTURIZADO, SEMI-FOSCO E ANTIRREFLEXO, TRAVESSAS DE SUSTENTAÇÃO POSICIONADA HORIZONTALMENTE SOB TAMPO (02 PEÇAS) METÁLICA CONSTITUÍDA POR EM TUBOS DE AÇO DE SECÇÃO RETANGULAR, 50 X 20 X 1,5 MM, CORTADAS COM CORTE A LASER, DISPENSANDO O USO DE SOLDA, APOIADA NAS MÃO FRANCESAS DO PÉ TRAVE E TUBO DE APOIO (ARMÁRIO), TRAVAMENTO VIA PARAFUSO M6, SERVINDO COMO DISTANCIADOR ENTRE O TAMPO E PÉS. ESTRUTURA DE SUSTENTAÇÃO (UM LADO POR ARMÁRIO PEDESTAL MISTO E DO OUTRO PÉ TRAVE) PÉ TRAVE MEDINDO L 50 X P 790 X A 705 MM CONFECCIONADOS COM TUBOS QUADRADOS NA MEDIDA DE 50 X 50 X 1,2 CORTADOS A 45 GRAUS EM DIAGONAL FORMANDO UM CAVALETE COM FORMATO EM “U” SOLDADOS PELO PROCESSO MIG, TAMPO DO PEDESTAL MISTO MEDINDO L 1200 X P 500 MM, ARMÁRIO NICHO MEDINDO L 800 X P 500 X A 635 MM, CORPO (02 LATERAIS, 01 DIVISÓRIA VERTICAL, 02 FUNDOS, 01 FUNDO FALSO, 01 TAMPO INFERIOR E 01 PRATELEIRA MÓVEL), O TAMPO POSSUI UM RECORTE RETANGULAR PARA ACOPLAMENTO DE UMA CAIXA ELÉTRICA. CAIXA ELÉTRICA CONFECCIONADA EM DUAS PARTES (TAMPA E PORTA TOMADAS).</t>
  </si>
  <si>
    <t>3.830,91</t>
  </si>
  <si>
    <t>17</t>
  </si>
  <si>
    <t>46569</t>
  </si>
  <si>
    <t>CONJUNTO PLATAFORMA DE TRABALHO DUPLA COM ESTRUTURA EM AÇO , COM 04 POSTOS DE TRABALHO , SENDO DOIS TAMPOS EM MDP 25MM , COM DUAS CAIXAS DE TOMADA , SENDO UMA DE CADA LADO DO TAMPO E AMBAS EMBUTIDAS NO TAMPO E CALHA DE PASSAGEM DE FIAÇÃO INTERNA INTEGRADA NA ESTRUTURA CENTRAL , DOTADA DE UMA SUBIDA DE FIAÇÃO VERTICAL , PAINEL DIVISOR EM MDP DE 15MM (02 PEÇAS), MEDINDO L 1300 X A 250 MM, GAVETEIRO FIXADO Á ESTRUTURA COM DUAS GAVETAS DO MESMO TAMANHO ( MEDIDAS : 300X440X257 LXPXA ) SENDO UM PARA CADA LADO DOS TAMPOS, (MEDIDA DA PLATAFORMA:2800X1320X740MM LXPXA).</t>
  </si>
  <si>
    <t>8,00</t>
  </si>
  <si>
    <t>4.072,49</t>
  </si>
  <si>
    <t>18</t>
  </si>
  <si>
    <t>46570</t>
  </si>
  <si>
    <t>CONJUNTO PLATAFORMA DE TRABALHO DUPLA COM ESTRUTURA EM AÇO , COM 05 PONTOS DE TRABALHO ,SENDO DOIS TAMPOS EM MDP 25MM COM DUAS CAIXAS DE TOMADA , SENDO UMA DE CADA LADO DO TAMPO E AMBAS EMBUTIDAS NO TAMPO E CALHA DE PASSAGEM DE FIAÇÃO INTERNA INTEGRADA NA ESTRUTURA CENTRAL , DOTADA DE UMA SUBIDA DE FIAÇÃO VERTICAL PAINEL DIVISOR EM MDP DE 15MM (02 PEÇAS) MEDINDO L 1300 X A 250 MM, GAVETEIRO FIXADO A ESTRUTURA COM DUAS GAVETAS DO MESMO TAMANHO ( MEDIDAS : 300X 440X257 LXPXA ) SENDO UM PARA CADA LADO DOS TAMPOS PLATAFORMA SIMPLES COMPLEMENTO COM MEDIDAS DE 1320X700X740MM LXPXA COM  25 MM, DOTADO DE PAINEL DIVISOR EM MDP 15 MM (01 PEÇA) MEDINDO L 1300 X A 250 MM E GAVETEIRO FIXO COM AS MEDIDAS DOS ANTERIORES, (MEDIDAS DA PLATAFORMA :2800X1320X740MM LXPXA.)</t>
  </si>
  <si>
    <t>4.777,23</t>
  </si>
  <si>
    <t>19</t>
  </si>
  <si>
    <t>46571</t>
  </si>
  <si>
    <t>CONJUNTO PLATAFORMA DE TRABALHO DUPLA E UMA SIMPLES AMBAS COM ESTRUTURA EM AÇO , COM 03 POSTOS DE TRABALHO , TAMPO EM MDP 25MM , COM DUAS CAIXAS DE TOMADA ,SENDO UMA DE CADA LADO DO TAMPO E AMBAS EMBUTIDAS NO TAMPO E CALHA DE PASSAGEM DE FIAÇÃO INTERNA INTEGRADA NA ESTRUTURA CENTRAL , DOTADA DE UMA SUBIDA DE FIAÇÃO VERTICAL , PAINEL DIVISOR EM MDP DE 15MM (01 PEÇA), MEDINDO L 1300 X A 250 MM , GAVETEIRO FIXADO Á ESTRUTURA COM DUAS GAVETAS DO MESMO TAMANHO  MEDIDAS : 300X440X257 LXPXA  SENDO UM PARA CADA LADO DO TAMPO , PLATAFORMA SIMPLES COMPLEMENTO COM MEDIDAS DE 1320X700X740 LXPXA, COM 25MM DOTADO DE PAINEL DIVISOR EM MDP 15MM (01 PEÇA), MEDINDO L 1300 X A 250 MM E GAVETEIRO FIXO COM AS MESMAS MEDIDAS DOS ANTERIORES.</t>
  </si>
  <si>
    <t>2.718,93</t>
  </si>
  <si>
    <t>20</t>
  </si>
  <si>
    <t>46572</t>
  </si>
  <si>
    <t>GAVETEIRO VOLANTE COM 4 GAVETAS DO MESMO TAMANHO, MEDIDAS: 394X446X647MM (LXPXA), TAMPO SUPERIOR CONFECCIONADO EM MDP COM 18 MM DE ESPESSURA, REVESTIDO EM AMBAS AS FACES COM FILME TERMO PRENSADO DE MELAMINICO COM ESPESSURA DE 0,2 MM, TEXTURIZADO, SEMIFOSCO E ANTIRREFLEXO. GAVETAS (04 GAVETAS) INTERNAMENTE EM AÇO OU MDP. FRENTES DAS GAVETAS CONFECCIONADAS EM MDP COM 18 MM DE ESPESSURA, REVESTIDO EM AMBAS AS FACES COM FILME TERMO PRENSADO DE MELAMINICO COM ESPESSURA DE 0,2 MM, TEXTURIZADO, SEMIFOSCO E ANTIRREFLEXO. A ROTAÇÃO 180º DA CHAVE ACIONA HASTE EM AÇO CONDUZIDA POR GUIAS, COM GANCHOS PARA TRAVAMENTO SIMULTÂNEO DAS GAVETAS. ACOMPANHAM 02 CHAVES (PRINCIPAL E RESERVA), CORPO (02 LATERAIS, 01 FUNDO E 01 TAMPO INFERIOR) CONFECCIONADO EM MDP COM 15 MM DE ESPESSURA. ACOMPANHAM 4 RODÍZIOS DE DUPLO GIRO, COM ALTURA DE 50 MM, EM POLIPROPILENO.</t>
  </si>
  <si>
    <t>824,44</t>
  </si>
  <si>
    <t>21</t>
  </si>
  <si>
    <t>46576</t>
  </si>
  <si>
    <t>MESA ANGULAR COM TAMPO  EM MDP 25MM E GAVETEIRO FIXO, MEDIDAS: 1400X1400X600X740MM (LXPA), TAMPO EM MDP, COM 25 MM DE ESPESSURA, REVESTIDO EM AMBAS AS FACES POR FILME TERMO PRENSADO DE MELAMINICO COM ESPESSURA DE 0,2 MM, TEXTURIZADO, SEMIFOSCO, E ANTIRREFLEXO. PAINÉIS FRONTAIS ESTRUTURAIS E DE PRIVACIDADE EM MDP, COM 18 MM DE ESPESSURA, REVESTIDO EM AMBAS AS FACES COM FILME TERMO PRENSADO DE MELAMINICO COM ESPESSURA DE 0,2 MM, TEXTURIZADO, SEMIFOSCO, E ANTIRREFLEXO. ESTRUTURAS LATERAIS CONFECCIONADAS COM TUBOS E CHAPAS METÁLICAS, SENDO A BASE SUPERIOR DE FIXAÇÃO AO TAMPO, EM TUBO DE AÇO MEDINDO: 30 X 20 X 1,2 MM DE ESPESSURA, A BASE INFERIOR EM CHAPA DE AÇO REPUXADA CURVA, CALHA BERÇO PARA PASSAGEM DE FIAÇÃO, GAVETEIRO COM CORPO E FRENTE DAS GAVETAS EM MDP FIXADO À ESTRUTURA COM DUAS GAVETAS DO MESMO TAMANHO, MEDIDAS:  300X440X257 (LXPXA).</t>
  </si>
  <si>
    <t>2.006,99</t>
  </si>
  <si>
    <t>22</t>
  </si>
  <si>
    <t>46577</t>
  </si>
  <si>
    <t>MESA DE  REUNIÃO COM TAMPO DE 25MM, MEDIDAS: 2500X1100X740MM (LXPXA), TAMPO, COM FORMATO RETANGULAR, EM MDP, COM 25 MM DE ESPESSURA, REVESTIDO EM AMBAS AS FACES COM FILME TERMO PRENSADO DE MELAMINICO COM ESPESSURA DE 0,2 MM, TEXTURIZADO, SEMIFOSCO, E ANTIRREFLEXO. PAINÉIS FRONTAIS DUPLOS E PARALELOS, UM EM CADA COLUNA VERTICAL DA ESTRUTURA, ESTRUTURAL E DE PRIVACIDADE, EM MDP, COM 18 MM DE ESPESSURA, REVESTIDO EM AMBAS AS FACES COM FILME TERMO PRENSADO DE MELAMINICO COM ESPESSURA DE 0,2 MM, TEXTURIZADO, SEMIFOSCO, E ANTIRREFLEXO. O BORDO QUE ACOMPANHA TODO O CONTORNO DO PAINEL É ENCABEÇADO EM FITA DE POLIESTIRENO COM 0,45 MM DE ESPESSURA MÍNIMA, COLADAS COM ADESIVO HOT MELT. AS ESTRUTURAS SÃO DOTADAS DE SAPATAS NIVELADORAS EM NYLON INJETADO, CUJA FUNÇÃO SERÁ CONTORNAR EVENTUAIS DESNÍVEIS DE PISO. ESTRUTURA DE SUSTENTAÇÃO CENTRAL CONFECCIONADA COM CHAPAS METÁLICAS DOBRADAS EM FORMATO SEXTAVADO, FORMANDO UM DUTO VERTICAL INTERNO QUE POSSIBILITA A PASSAGEM DA FIAÇÃO DO SOLO ATÉ O TAMPO DA MESA, E UMA CALHA REMOVÍVEL.</t>
  </si>
  <si>
    <t>1.926,25</t>
  </si>
  <si>
    <t>23</t>
  </si>
  <si>
    <t>46578</t>
  </si>
  <si>
    <t>MESA DE  REUNIÃO COM TAMPO DE 25MM, MEDIDAS: 3000X1100X740MM (LXPXA), TAMPO, COM FORMATO RETANGULAR, EM MDP, COM 25 MM DE ESPESSURA, REVESTIDO EM AMBAS AS FACES COM FILME TERMO PRENSADO DE MELAMINICO COM ESPESSURA DE 0,2 MM, TEXTURIZADO, SEMIFOSCO, E ANTIRREFLEXO. PAINÉIS FRONTAIS DUPLOS E PARALELOS, UM EM CADA COLUNA VERTICAL DA ESTRUTURA, ESTRUTURAL E DE PRIVACIDADE, EM MDP, COM 18 MM DE ESPESSURA, REVESTIDO EM AMBAS AS FACES COM FILME TERMO PRENSADO DE MELAMINICO COM ESPESSURA DE 0,2 MM, TEXTURIZADO, SEMIFOSCO, E ANTIRREFLEXO. O TAMPO POSSUI 02 RECORTES RETANGULARES PARA FIXAÇÃO DE CAIXA ELÉTRICA CONFECCIONADA EM DUAS PARTES (TAMPA E PORTA TOMADAS), SENDO A TAMPA CONFECCIONADA EM ALUMÍNIO MODELO BASCULANTE COM ABERTURA 105º FIXADA AO TAMPO POR MEIO 02 CHAPINHAS DE AÇO MOLA E PARAFUSO AUTO-ATARRAXANTE 3,5 X 16 MM, E A PORTA TOMADA CONFECCIONADA EM CHAPA DE AÇO DOBRADA COM ESPESSURA MÍNIMA 0,95 MM EMBUTIDO COM 08 ORIFÍCIOS RETANGULARES PARA COLOCAÇÃO DE TOMADAS ELÉTRICAS (PADRÃO ABNT), 04 ORIFÍCIOS QUADRADOS PARA COLOCAÇÃO DE RECEPTORES PARA PLUG RJ45 E ABERTURAS PARA PASSAGEM DE CABEAMENTO, E FIXADA AO TAMPO POR MEIO DE PARAFUSOS AUTO-ATARRAXANTE 48 X 13 MM. O BORDO QUE ACOMPANHA TODO O CONTORNO DO PAINEL É ENCABEÇADO EM FITA DE POLIESTIRENO COM 0,45 MM DE ESPESSURA MÍNIMA, COLADAS COM ADESIVO HOT MELT. AS ESTRUTURAS SÃO DOTADAS DE SAPATAS NIVELADORAS EM NYLON INJETADO, CUJA FUNÇÃO SERÁ CONTORNAR EVENTUAIS DESNÍVEIS DE PISO. ESTRUTURA DE SUSTENTAÇÃO CENTRAL CONFECCIONADA COM CHAPAS METÁLICAS DOBRADAS EM FORMATO SEXTAVADO, FORMANDO UM DUTO VERTICAL INTERNO QUE POSSIBILITA A PASSAGEM DA FIAÇÃO DO SOLO ATÉ O TAMPO DA MESA, E UMA CALHA REMOVÍVEL.</t>
  </si>
  <si>
    <t>3.071,23</t>
  </si>
  <si>
    <t>24</t>
  </si>
  <si>
    <t>46579</t>
  </si>
  <si>
    <t>MESA PENINSULAR TIPO GOTA COM TAMPO EM MDP DE 25MM, MEDIDAS: 1800X1750X740MM (LXPXA), TAMPO COM FORMATO ANGULAR ERGONÔMICO, INTEIRIÇO, COM A DISTÂNCIA DIAGONAL ENTRE O CANTO ONDE SE FORMA O VÉRTICE CENTRAL EXTERNO ATÉ O RAIO PERPENDICULAR A CURVATURA INTERNA MEDINDO APROXIMADAMENTE 1090 MM. O MODELO DE CORTE INTERNO É UM CHANFRO RETO COM OS CANTOS ARREDONDADOS COM RAIO DE 150 MM, TANGENCIANDO AS LATERAIS DO TAMPO, CUJA PROFUNDIDADE É EXATOS 600 MM, EM MDP, COM 25 MM DE ESPESSURA, O ACESSO DO CABEAMENTO AO TAMPO É FEITO POR MEIO DE DOIS PASSA-CABOS OVALADOS EM PVC RÍGIDO, COM DIÂMETRO INTERNO MÍNIMO DE 80 MM, CALHA BERÇO PARA PASSAGEM DE FIAÇÃO, . PAINÉIS FRONTAIS: ESTRUTURAL E DE PRIVACIDADE, EM MDP, COM 18 MM DE ESPESSURA, ESTRUTURAS LATERAIS METÁLICAS CONSTITUÍDAS POR CHAPAS METÁLICAS CONFORMADAS, CUJA COMPOSIÇÃO SE DIVIDE EM PATA, COLUNA, E SUPORTE DO TAMPO. PATA FABRICADA EM CHAPA DE AÇO COM ESPESSURA DE 1,5 MM, ESTAMPADA E REPUXADA, MEDINDO 60 X 520 X 70 MM, COM FUROS SUPERIORES PARA CONEXÃO COM A COLUNA. COLUNA DUPLA, FABRICADA EM CHAPA DE AÇO COM ESPESSURA DE 0,9 MM, DOBRADA EM FORMA DE MEIA CANA; UNIDAS PELO PROCESSO DE SOLDA MIG POR CHAPAS DE FORMATO OVALADO COM ESPESSURA MÍNIMA DE 3,0 MM.</t>
  </si>
  <si>
    <t>2.539,61</t>
  </si>
  <si>
    <t>25</t>
  </si>
  <si>
    <t>46575</t>
  </si>
  <si>
    <t>MESA RETANGULAR COM GAVETEIRO FIXO, MEDIDAS: 1400X600X740MM (LXPA), TAMPO EM MDP, COM 25 MM DE ESPESSURA, REVESTIDO EM AMBAS AS FACES COM FILME TERMO PRENSADO DE MELAMINICO COM ESPESSURA DE 0,2 MM, TEXTURIZADO, SEMIFOSCO, E ANTIRREFLEXO. PAINEL FRONTAL, ESTRUTURAL E DE PRIVACIDADE, EM MDP, COM 18 MM DE ESPESSURA , O BORDO QUE ACOMPANHA TODO O CONTORNO DO PAINEL É ENCABEÇADO EM FITA DE POLIESTIRENO COM 0,45 MM DE ESPESSURA MÍNIMA, COLADAS COM ADESIVO HOT MELT. CALHA TIPO BERÇO PARA PASSAGEM DE FIAÇÃO, ESTRUTURAS LATERAIS METÁLICAS CONSTITUÍDAS POR CHAPAS METÁLICAS CONFORMADAS, CUJA COMPOSIÇÃO SE DIVIDE EM PATA, COLUNA, E SUPORTE DO TAMPO. PATA FABRICADA EM CHAPA DE AÇO COM ESPESSURA DE 1,5 MM, ESTAMPADA E REPUXADA, MEDINDO 60 X 520 X 70 MM, COM FUROS SUPERIORES PARA CONEXÃO COM A COLUNA. COLUNA DUPLA, FABRICADA EM CHAPA DE AÇO COM ESPESSURA DE 0,9 MM, DOBRADA EM FORMA DE MEIA CANA; UNIDAS PELO PROCESSO DE SOLDA MIG POR CHAPAS DE FORMATO OVALADO COM ESPESSURA MÍNIMA DE 3,0 MM, GAVETEIRO COM CORPO E FRENTE DAS GAVETAS EM MDP FIXADO À ESTRUTURA COM DUAS GAVETAS DO MESMO  TAMANHO, MEDIDAS:  300X440X257 (LXPXA).</t>
  </si>
  <si>
    <t>1.557,45</t>
  </si>
  <si>
    <t>26</t>
  </si>
  <si>
    <t>46580</t>
  </si>
  <si>
    <t>MESA RETANGULAR COM PAINEL FRONTAL INTEIRIÇO. MEDIDAS: 2000X800X740MM (LXPXA), TAMPO DA MESA COM ESPESSURA MÍNIMA DE 40 MM, CONSTITUÍDO POR PAINÉIS DE MDF, SELECIONADAS DE EUCALYPTO E PINUS REFLORESTADOS, AGLUTINADAS E CONSOLIDADAS COM RESINA SINTÉTICA TERMO-ESTABILIZADAS SOB PRESSÃO, COM 6 MM DE ESPESSURA, SENDO UM SUPERIOR E OUTRO INFERIOR, CONTRAPLACADOS E SARRAFEADOS NAS BORDAS COM MDP DE 28 MM DE ESPESSURA, E O SEU INTERIOR PREENCHIDO EM COLMÉIA DE PAPELÃO COM GRAMATURA DE 160 G/M2, FIXADA COM COLA DE SILICATO DE SÓDIO BIODEGRADÁVEL. OS PAINÉIS DE MDF SÃO REVESTIDOS EM AMBAS AS FACES COM FILME TERMO-PRENSADO DE MELAMINICO COM ESPESSURA DE 0,2 MM, TEXTURIZADO, SEMI-FOSCO, E ANTI-REFLEXO. O BORDO QUE ACOMPANHA TODO O CONTORNO DO TAMPO É ENCABEÇADO COM FITA DE POLIESTIRENO DE ESPESSURA MÍNIMA 2,5 MM, ARESTAS ARREDONDADAS COM RAIO ERGONÔMICO DE 2,5 MM, COLADAS COM ADESIVO HOT MELT. A FIXAÇÃO DO TAMPO/ESTRUTURA DEVERÁ SER FEITA POR MEIO DE TUBOS METÁLICOS DISTANCIADORES 50 X 50 X 10 MM, FIXADOS AO TAMPO DO GAVETEIRO PEDESTAL POR MEIO DE PARAFUSOS DE ROSCA MÉTRICA M6; E AO TAMPO DA MESA POR MEIO DE BUCHAS METÁLICAS. PÉS PAINEL COM ESPESSURA MÍNIMA DE 54 MM, CONSTITUÍDO POR PAINÉIS DE MDF DE 28MM.</t>
  </si>
  <si>
    <t>2.109,12</t>
  </si>
  <si>
    <t>27</t>
  </si>
  <si>
    <t>46581</t>
  </si>
  <si>
    <t>PLATAFORMA DE TRABALHO DUPLA COM ESTRUTURA EM AÇO , COM 02 PONTOS DE TRABALHO , TAMPO EM MDP 25MM , COM DUAS CAIXAS DE TOMADA , SENDO UMA DE CADA LADO DO TAMPO E AMBAS EMBUTIDAS NO TAMPO E CALHA DE PASSAGEM DE FIAÇÃO INTERNA INTEGRADA CENTRAL , DOTADA DE UMA SUBIDA DE FIAÇÃO VERTICAL , PAINEL DIVISOR EM MDP DE 15MM (01 PEÇA), MEDINDO L 1300 X A 250 MM, GAVETEIRO FIXADO Á ESTRUTURA COM DUAS GAVETAS DO MESMO TAMANHO ( MEDIDAS : 300X440X257 LXPXA ) SENDO UM PARA CADA LADO DO TAMPO ( MEDIDAS DO TAMPO:1400X1320X740MM LXPXA).</t>
  </si>
  <si>
    <t>6,00</t>
  </si>
  <si>
    <t>2.122,23</t>
  </si>
  <si>
    <t>33</t>
  </si>
  <si>
    <t>46582</t>
  </si>
  <si>
    <t>PÚLPITO EM MDP COM MEDIDAS 800X600X1600MM FABRICADO EM CHAPAS DE MDP COM ESPESSURA MÍNIMA DE 18MM COM FITA BORDA DE NO MÍNIMO 0,2MM DE ESPESSURA.</t>
  </si>
  <si>
    <t>1.681,67</t>
  </si>
  <si>
    <t>38</t>
  </si>
  <si>
    <t>46583</t>
  </si>
  <si>
    <t>SUPORTE PARA CPU - PRODUZIDO EM POLIPROPILENO COPOLÍMERO COM GRANDE RESISTÊNCIA A IMPACTO, SISTEMA QUE PERMITE AJUSTE DE LARGURA DE ACORDO COM O MODELO DE CPU. POSSUI 04 RODÍZIOS GIRATÓRIOS. DIMENSÕES 310MM (P) X 233MM (L) X 144MM (H).</t>
  </si>
  <si>
    <t>74,00</t>
  </si>
  <si>
    <t>89,25</t>
  </si>
  <si>
    <t>Declaro que examinei, conheço e me submeto a todas as condições contidas no Edital da presente Licitação modalidade PREGÃO PRESENCIAL Nº 0046/2019,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</si>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</sst>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zoomScalePageLayoutView="0" workbookViewId="0" topLeftCell="A61">
      <selection activeCell="N61" sqref="N6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21.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252">
      <c r="A22" s="32" t="s">
        <v>31</v>
      </c>
      <c r="B22" s="32" t="s">
        <v>32</v>
      </c>
      <c r="C22" s="34" t="s">
        <v>33</v>
      </c>
      <c r="D22" s="32" t="s">
        <v>34</v>
      </c>
      <c r="E22" s="36" t="s">
        <v>35</v>
      </c>
      <c r="F22" s="35" t="s">
        <v>36</v>
      </c>
      <c r="G22" s="16"/>
      <c r="H22" s="17">
        <v>0</v>
      </c>
      <c r="I22" s="18">
        <f>SUM(E22*H22)</f>
        <v>0</v>
      </c>
      <c r="J22" s="19"/>
      <c r="K22" s="19"/>
      <c r="L22" s="19"/>
      <c r="M22" s="19"/>
    </row>
    <row r="23" spans="1:13" s="20" customFormat="1" ht="243">
      <c r="A23" s="32" t="s">
        <v>37</v>
      </c>
      <c r="B23" s="32" t="s">
        <v>38</v>
      </c>
      <c r="C23" s="34" t="s">
        <v>39</v>
      </c>
      <c r="D23" s="32" t="s">
        <v>34</v>
      </c>
      <c r="E23" s="36" t="s">
        <v>40</v>
      </c>
      <c r="F23" s="35" t="s">
        <v>41</v>
      </c>
      <c r="G23" s="16"/>
      <c r="H23" s="17">
        <v>0</v>
      </c>
      <c r="I23" s="18">
        <f>SUM(E23*H23)</f>
        <v>0</v>
      </c>
      <c r="J23" s="21"/>
      <c r="K23" s="21"/>
      <c r="L23" s="21"/>
      <c r="M23" s="21"/>
    </row>
    <row r="24" spans="1:13" s="20" customFormat="1" ht="252">
      <c r="A24" s="32" t="s">
        <v>42</v>
      </c>
      <c r="B24" s="32" t="s">
        <v>43</v>
      </c>
      <c r="C24" s="34" t="s">
        <v>44</v>
      </c>
      <c r="D24" s="32" t="s">
        <v>34</v>
      </c>
      <c r="E24" s="36" t="s">
        <v>45</v>
      </c>
      <c r="F24" s="35" t="s">
        <v>46</v>
      </c>
      <c r="G24" s="16"/>
      <c r="H24" s="17">
        <v>0</v>
      </c>
      <c r="I24" s="18">
        <f aca="true" t="shared" si="0" ref="I24:I67">SUM(E24*H24)</f>
        <v>0</v>
      </c>
      <c r="J24" s="19"/>
      <c r="K24" s="19"/>
      <c r="L24" s="19"/>
      <c r="M24" s="19"/>
    </row>
    <row r="25" spans="1:13" s="20" customFormat="1" ht="306">
      <c r="A25" s="32" t="s">
        <v>47</v>
      </c>
      <c r="B25" s="32" t="s">
        <v>48</v>
      </c>
      <c r="C25" s="34" t="s">
        <v>49</v>
      </c>
      <c r="D25" s="32" t="s">
        <v>34</v>
      </c>
      <c r="E25" s="36" t="s">
        <v>50</v>
      </c>
      <c r="F25" s="35" t="s">
        <v>51</v>
      </c>
      <c r="G25" s="16"/>
      <c r="H25" s="17">
        <v>0</v>
      </c>
      <c r="I25" s="18">
        <f t="shared" si="0"/>
        <v>0</v>
      </c>
      <c r="J25" s="21"/>
      <c r="K25" s="21"/>
      <c r="L25" s="21"/>
      <c r="M25" s="21"/>
    </row>
    <row r="26" spans="1:13" s="20" customFormat="1" ht="324">
      <c r="A26" s="32" t="s">
        <v>52</v>
      </c>
      <c r="B26" s="32" t="s">
        <v>53</v>
      </c>
      <c r="C26" s="34" t="s">
        <v>54</v>
      </c>
      <c r="D26" s="32" t="s">
        <v>34</v>
      </c>
      <c r="E26" s="36" t="s">
        <v>55</v>
      </c>
      <c r="F26" s="35" t="s">
        <v>56</v>
      </c>
      <c r="G26" s="16"/>
      <c r="H26" s="17">
        <v>0</v>
      </c>
      <c r="I26" s="18">
        <f t="shared" si="0"/>
        <v>0</v>
      </c>
      <c r="J26" s="19"/>
      <c r="K26" s="19"/>
      <c r="L26" s="19"/>
      <c r="M26" s="19"/>
    </row>
    <row r="27" spans="1:13" s="20" customFormat="1" ht="324">
      <c r="A27" s="32" t="s">
        <v>57</v>
      </c>
      <c r="B27" s="32" t="s">
        <v>58</v>
      </c>
      <c r="C27" s="34" t="s">
        <v>59</v>
      </c>
      <c r="D27" s="32" t="s">
        <v>34</v>
      </c>
      <c r="E27" s="36" t="s">
        <v>60</v>
      </c>
      <c r="F27" s="35" t="s">
        <v>61</v>
      </c>
      <c r="G27" s="16"/>
      <c r="H27" s="17">
        <v>0</v>
      </c>
      <c r="I27" s="18">
        <f t="shared" si="0"/>
        <v>0</v>
      </c>
      <c r="J27" s="19"/>
      <c r="K27" s="19"/>
      <c r="L27" s="19"/>
      <c r="M27" s="22"/>
    </row>
    <row r="28" spans="1:13" s="20" customFormat="1" ht="297">
      <c r="A28" s="32" t="s">
        <v>62</v>
      </c>
      <c r="B28" s="32" t="s">
        <v>63</v>
      </c>
      <c r="C28" s="34" t="s">
        <v>64</v>
      </c>
      <c r="D28" s="32" t="s">
        <v>34</v>
      </c>
      <c r="E28" s="36" t="s">
        <v>65</v>
      </c>
      <c r="F28" s="35" t="s">
        <v>66</v>
      </c>
      <c r="G28" s="16"/>
      <c r="H28" s="17">
        <v>0</v>
      </c>
      <c r="I28" s="18">
        <f t="shared" si="0"/>
        <v>0</v>
      </c>
      <c r="J28" s="21"/>
      <c r="K28" s="23"/>
      <c r="L28" s="23"/>
      <c r="M28" s="23"/>
    </row>
    <row r="29" spans="1:12" s="20" customFormat="1" ht="261">
      <c r="A29" s="32" t="s">
        <v>67</v>
      </c>
      <c r="B29" s="32" t="s">
        <v>68</v>
      </c>
      <c r="C29" s="34" t="s">
        <v>69</v>
      </c>
      <c r="D29" s="32" t="s">
        <v>34</v>
      </c>
      <c r="E29" s="36" t="s">
        <v>70</v>
      </c>
      <c r="F29" s="35" t="s">
        <v>71</v>
      </c>
      <c r="G29" s="16"/>
      <c r="H29" s="17">
        <v>0</v>
      </c>
      <c r="I29" s="18">
        <f t="shared" si="0"/>
        <v>0</v>
      </c>
      <c r="J29" s="25"/>
      <c r="K29" s="24"/>
      <c r="L29" s="24"/>
    </row>
    <row r="30" spans="1:12" s="20" customFormat="1" ht="342">
      <c r="A30" s="32" t="s">
        <v>72</v>
      </c>
      <c r="B30" s="32" t="s">
        <v>73</v>
      </c>
      <c r="C30" s="34" t="s">
        <v>74</v>
      </c>
      <c r="D30" s="32" t="s">
        <v>34</v>
      </c>
      <c r="E30" s="36" t="s">
        <v>35</v>
      </c>
      <c r="F30" s="35" t="s">
        <v>75</v>
      </c>
      <c r="G30" s="16"/>
      <c r="H30" s="17">
        <v>0</v>
      </c>
      <c r="I30" s="18">
        <f t="shared" si="0"/>
        <v>0</v>
      </c>
      <c r="J30" s="25"/>
      <c r="K30" s="24"/>
      <c r="L30" s="24"/>
    </row>
    <row r="31" spans="1:12" s="20" customFormat="1" ht="207">
      <c r="A31" s="32" t="s">
        <v>76</v>
      </c>
      <c r="B31" s="32" t="s">
        <v>77</v>
      </c>
      <c r="C31" s="34" t="s">
        <v>78</v>
      </c>
      <c r="D31" s="32" t="s">
        <v>34</v>
      </c>
      <c r="E31" s="36" t="s">
        <v>79</v>
      </c>
      <c r="F31" s="35" t="s">
        <v>80</v>
      </c>
      <c r="G31" s="16"/>
      <c r="H31" s="17">
        <v>0</v>
      </c>
      <c r="I31" s="18">
        <f t="shared" si="0"/>
        <v>0</v>
      </c>
      <c r="J31" s="25"/>
      <c r="K31" s="24"/>
      <c r="L31" s="24"/>
    </row>
    <row r="32" spans="1:12" s="20" customFormat="1" ht="279">
      <c r="A32" s="32" t="s">
        <v>81</v>
      </c>
      <c r="B32" s="32" t="s">
        <v>82</v>
      </c>
      <c r="C32" s="34" t="s">
        <v>83</v>
      </c>
      <c r="D32" s="32" t="s">
        <v>34</v>
      </c>
      <c r="E32" s="36" t="s">
        <v>35</v>
      </c>
      <c r="F32" s="35" t="s">
        <v>84</v>
      </c>
      <c r="G32" s="16"/>
      <c r="H32" s="17">
        <v>0</v>
      </c>
      <c r="I32" s="18">
        <f t="shared" si="0"/>
        <v>0</v>
      </c>
      <c r="J32" s="25"/>
      <c r="K32" s="24"/>
      <c r="L32" s="24"/>
    </row>
    <row r="33" spans="1:12" s="20" customFormat="1" ht="198">
      <c r="A33" s="32" t="s">
        <v>85</v>
      </c>
      <c r="B33" s="32" t="s">
        <v>86</v>
      </c>
      <c r="C33" s="34" t="s">
        <v>87</v>
      </c>
      <c r="D33" s="32" t="s">
        <v>34</v>
      </c>
      <c r="E33" s="36" t="s">
        <v>35</v>
      </c>
      <c r="F33" s="35" t="s">
        <v>88</v>
      </c>
      <c r="G33" s="16"/>
      <c r="H33" s="17">
        <v>0</v>
      </c>
      <c r="I33" s="18">
        <f t="shared" si="0"/>
        <v>0</v>
      </c>
      <c r="J33" s="25"/>
      <c r="K33" s="24"/>
      <c r="L33" s="24"/>
    </row>
    <row r="34" spans="1:12" s="20" customFormat="1" ht="171">
      <c r="A34" s="32" t="s">
        <v>89</v>
      </c>
      <c r="B34" s="32" t="s">
        <v>90</v>
      </c>
      <c r="C34" s="34" t="s">
        <v>91</v>
      </c>
      <c r="D34" s="32" t="s">
        <v>34</v>
      </c>
      <c r="E34" s="36" t="s">
        <v>35</v>
      </c>
      <c r="F34" s="35" t="s">
        <v>92</v>
      </c>
      <c r="G34" s="16"/>
      <c r="H34" s="17">
        <v>0</v>
      </c>
      <c r="I34" s="18">
        <f t="shared" si="0"/>
        <v>0</v>
      </c>
      <c r="J34" s="25"/>
      <c r="K34" s="24"/>
      <c r="L34" s="24"/>
    </row>
    <row r="35" spans="1:12" s="20" customFormat="1" ht="198">
      <c r="A35" s="32" t="s">
        <v>93</v>
      </c>
      <c r="B35" s="32" t="s">
        <v>94</v>
      </c>
      <c r="C35" s="34" t="s">
        <v>95</v>
      </c>
      <c r="D35" s="32" t="s">
        <v>34</v>
      </c>
      <c r="E35" s="36" t="s">
        <v>35</v>
      </c>
      <c r="F35" s="35" t="s">
        <v>96</v>
      </c>
      <c r="G35" s="16"/>
      <c r="H35" s="17">
        <v>0</v>
      </c>
      <c r="I35" s="18">
        <f t="shared" si="0"/>
        <v>0</v>
      </c>
      <c r="J35" s="25"/>
      <c r="K35" s="24"/>
      <c r="L35" s="24"/>
    </row>
    <row r="36" spans="1:12" s="20" customFormat="1" ht="171">
      <c r="A36" s="32" t="s">
        <v>97</v>
      </c>
      <c r="B36" s="32" t="s">
        <v>98</v>
      </c>
      <c r="C36" s="34" t="s">
        <v>99</v>
      </c>
      <c r="D36" s="32" t="s">
        <v>34</v>
      </c>
      <c r="E36" s="36" t="s">
        <v>35</v>
      </c>
      <c r="F36" s="35" t="s">
        <v>100</v>
      </c>
      <c r="G36" s="16"/>
      <c r="H36" s="17">
        <v>0</v>
      </c>
      <c r="I36" s="18">
        <f t="shared" si="0"/>
        <v>0</v>
      </c>
      <c r="J36" s="25"/>
      <c r="K36" s="24"/>
      <c r="L36" s="24"/>
    </row>
    <row r="37" spans="1:12" s="20" customFormat="1" ht="14.25">
      <c r="A37" s="72" t="s">
        <v>21</v>
      </c>
      <c r="B37" s="73"/>
      <c r="C37" s="74"/>
      <c r="D37" s="75"/>
      <c r="E37" s="76"/>
      <c r="F37" s="76"/>
      <c r="G37" s="77"/>
      <c r="H37" s="78">
        <f>SUM(I22:I36)</f>
        <v>0</v>
      </c>
      <c r="I37" s="79">
        <f t="shared" si="0"/>
        <v>0</v>
      </c>
      <c r="J37" s="25"/>
      <c r="K37" s="24"/>
      <c r="L37" s="24"/>
    </row>
    <row r="38" spans="1:8" ht="9">
      <c r="A38" s="80"/>
      <c r="B38" s="80"/>
      <c r="C38" s="81"/>
      <c r="D38" s="82"/>
      <c r="E38" s="83"/>
      <c r="F38" s="83"/>
      <c r="G38" s="84"/>
      <c r="H38" s="83"/>
    </row>
    <row r="39" spans="1:12" s="20" customFormat="1" ht="14.25">
      <c r="A39" s="69" t="s">
        <v>101</v>
      </c>
      <c r="B39" s="73"/>
      <c r="C39" s="74"/>
      <c r="D39" s="75"/>
      <c r="E39" s="76"/>
      <c r="F39" s="76"/>
      <c r="G39" s="77"/>
      <c r="H39" s="85">
        <v>0</v>
      </c>
      <c r="I39" s="79">
        <f t="shared" si="0"/>
        <v>0</v>
      </c>
      <c r="J39" s="25"/>
      <c r="K39" s="24"/>
      <c r="L39" s="24"/>
    </row>
    <row r="40" spans="1:12" s="20" customFormat="1" ht="14.25">
      <c r="A40" s="33" t="s">
        <v>15</v>
      </c>
      <c r="B40" s="33" t="s">
        <v>16</v>
      </c>
      <c r="C40" s="33" t="s">
        <v>17</v>
      </c>
      <c r="D40" s="33" t="s">
        <v>18</v>
      </c>
      <c r="E40" s="33" t="s">
        <v>29</v>
      </c>
      <c r="F40" s="33" t="s">
        <v>19</v>
      </c>
      <c r="G40" s="33" t="s">
        <v>20</v>
      </c>
      <c r="H40" s="33" t="s">
        <v>30</v>
      </c>
      <c r="I40" s="33" t="e">
        <f t="shared" si="0"/>
        <v>#VALUE!</v>
      </c>
      <c r="J40" s="25"/>
      <c r="K40" s="24"/>
      <c r="L40" s="24"/>
    </row>
    <row r="41" spans="1:12" s="20" customFormat="1" ht="261">
      <c r="A41" s="32" t="s">
        <v>102</v>
      </c>
      <c r="B41" s="32" t="s">
        <v>103</v>
      </c>
      <c r="C41" s="34" t="s">
        <v>104</v>
      </c>
      <c r="D41" s="32" t="s">
        <v>34</v>
      </c>
      <c r="E41" s="36" t="s">
        <v>70</v>
      </c>
      <c r="F41" s="35" t="s">
        <v>105</v>
      </c>
      <c r="G41" s="16"/>
      <c r="H41" s="17">
        <v>0</v>
      </c>
      <c r="I41" s="18">
        <f t="shared" si="0"/>
        <v>0</v>
      </c>
      <c r="J41" s="25"/>
      <c r="K41" s="24"/>
      <c r="L41" s="24"/>
    </row>
    <row r="42" spans="1:12" s="20" customFormat="1" ht="243">
      <c r="A42" s="32" t="s">
        <v>106</v>
      </c>
      <c r="B42" s="32" t="s">
        <v>107</v>
      </c>
      <c r="C42" s="34" t="s">
        <v>108</v>
      </c>
      <c r="D42" s="32" t="s">
        <v>34</v>
      </c>
      <c r="E42" s="36" t="s">
        <v>109</v>
      </c>
      <c r="F42" s="35" t="s">
        <v>110</v>
      </c>
      <c r="G42" s="16"/>
      <c r="H42" s="17">
        <v>0</v>
      </c>
      <c r="I42" s="18">
        <f t="shared" si="0"/>
        <v>0</v>
      </c>
      <c r="J42" s="25"/>
      <c r="K42" s="24"/>
      <c r="L42" s="24"/>
    </row>
    <row r="43" spans="1:12" s="20" customFormat="1" ht="243">
      <c r="A43" s="32" t="s">
        <v>111</v>
      </c>
      <c r="B43" s="32" t="s">
        <v>112</v>
      </c>
      <c r="C43" s="34" t="s">
        <v>113</v>
      </c>
      <c r="D43" s="32" t="s">
        <v>34</v>
      </c>
      <c r="E43" s="36" t="s">
        <v>79</v>
      </c>
      <c r="F43" s="35" t="s">
        <v>114</v>
      </c>
      <c r="G43" s="16"/>
      <c r="H43" s="17">
        <v>0</v>
      </c>
      <c r="I43" s="18">
        <f t="shared" si="0"/>
        <v>0</v>
      </c>
      <c r="J43" s="25"/>
      <c r="K43" s="24"/>
      <c r="L43" s="24"/>
    </row>
    <row r="44" spans="1:12" s="20" customFormat="1" ht="207">
      <c r="A44" s="32" t="s">
        <v>115</v>
      </c>
      <c r="B44" s="32" t="s">
        <v>116</v>
      </c>
      <c r="C44" s="34" t="s">
        <v>117</v>
      </c>
      <c r="D44" s="32" t="s">
        <v>34</v>
      </c>
      <c r="E44" s="36" t="s">
        <v>118</v>
      </c>
      <c r="F44" s="35" t="s">
        <v>119</v>
      </c>
      <c r="G44" s="16"/>
      <c r="H44" s="17">
        <v>0</v>
      </c>
      <c r="I44" s="18">
        <f t="shared" si="0"/>
        <v>0</v>
      </c>
      <c r="J44" s="25"/>
      <c r="K44" s="24"/>
      <c r="L44" s="24"/>
    </row>
    <row r="45" spans="1:12" s="20" customFormat="1" ht="216">
      <c r="A45" s="32" t="s">
        <v>120</v>
      </c>
      <c r="B45" s="32" t="s">
        <v>121</v>
      </c>
      <c r="C45" s="34" t="s">
        <v>122</v>
      </c>
      <c r="D45" s="32" t="s">
        <v>34</v>
      </c>
      <c r="E45" s="36" t="s">
        <v>50</v>
      </c>
      <c r="F45" s="35" t="s">
        <v>123</v>
      </c>
      <c r="G45" s="16"/>
      <c r="H45" s="17">
        <v>0</v>
      </c>
      <c r="I45" s="18">
        <f t="shared" si="0"/>
        <v>0</v>
      </c>
      <c r="J45" s="25"/>
      <c r="K45" s="24"/>
      <c r="L45" s="24"/>
    </row>
    <row r="46" spans="1:12" s="20" customFormat="1" ht="306">
      <c r="A46" s="32" t="s">
        <v>124</v>
      </c>
      <c r="B46" s="32" t="s">
        <v>125</v>
      </c>
      <c r="C46" s="34" t="s">
        <v>126</v>
      </c>
      <c r="D46" s="32" t="s">
        <v>34</v>
      </c>
      <c r="E46" s="36" t="s">
        <v>35</v>
      </c>
      <c r="F46" s="35" t="s">
        <v>127</v>
      </c>
      <c r="G46" s="16"/>
      <c r="H46" s="17">
        <v>0</v>
      </c>
      <c r="I46" s="18">
        <f t="shared" si="0"/>
        <v>0</v>
      </c>
      <c r="J46" s="25"/>
      <c r="K46" s="24"/>
      <c r="L46" s="24"/>
    </row>
    <row r="47" spans="1:12" s="20" customFormat="1" ht="306">
      <c r="A47" s="32" t="s">
        <v>128</v>
      </c>
      <c r="B47" s="32" t="s">
        <v>129</v>
      </c>
      <c r="C47" s="34" t="s">
        <v>130</v>
      </c>
      <c r="D47" s="32" t="s">
        <v>34</v>
      </c>
      <c r="E47" s="36" t="s">
        <v>35</v>
      </c>
      <c r="F47" s="35" t="s">
        <v>131</v>
      </c>
      <c r="G47" s="16"/>
      <c r="H47" s="17">
        <v>0</v>
      </c>
      <c r="I47" s="18">
        <f t="shared" si="0"/>
        <v>0</v>
      </c>
      <c r="J47" s="25"/>
      <c r="K47" s="24"/>
      <c r="L47" s="24"/>
    </row>
    <row r="48" spans="1:12" s="20" customFormat="1" ht="351">
      <c r="A48" s="32" t="s">
        <v>132</v>
      </c>
      <c r="B48" s="32" t="s">
        <v>133</v>
      </c>
      <c r="C48" s="34" t="s">
        <v>134</v>
      </c>
      <c r="D48" s="32" t="s">
        <v>34</v>
      </c>
      <c r="E48" s="36" t="s">
        <v>35</v>
      </c>
      <c r="F48" s="35" t="s">
        <v>135</v>
      </c>
      <c r="G48" s="16"/>
      <c r="H48" s="17">
        <v>0</v>
      </c>
      <c r="I48" s="18">
        <f t="shared" si="0"/>
        <v>0</v>
      </c>
      <c r="J48" s="25"/>
      <c r="K48" s="24"/>
      <c r="L48" s="24"/>
    </row>
    <row r="49" spans="1:12" s="20" customFormat="1" ht="333">
      <c r="A49" s="32" t="s">
        <v>136</v>
      </c>
      <c r="B49" s="32" t="s">
        <v>137</v>
      </c>
      <c r="C49" s="34" t="s">
        <v>138</v>
      </c>
      <c r="D49" s="32" t="s">
        <v>34</v>
      </c>
      <c r="E49" s="36" t="s">
        <v>35</v>
      </c>
      <c r="F49" s="35" t="s">
        <v>139</v>
      </c>
      <c r="G49" s="16"/>
      <c r="H49" s="17">
        <v>0</v>
      </c>
      <c r="I49" s="18">
        <f t="shared" si="0"/>
        <v>0</v>
      </c>
      <c r="J49" s="25"/>
      <c r="K49" s="24"/>
      <c r="L49" s="24"/>
    </row>
    <row r="50" spans="1:12" s="20" customFormat="1" ht="396">
      <c r="A50" s="32" t="s">
        <v>140</v>
      </c>
      <c r="B50" s="32" t="s">
        <v>141</v>
      </c>
      <c r="C50" s="34" t="s">
        <v>142</v>
      </c>
      <c r="D50" s="32" t="s">
        <v>34</v>
      </c>
      <c r="E50" s="36" t="s">
        <v>35</v>
      </c>
      <c r="F50" s="35" t="s">
        <v>143</v>
      </c>
      <c r="G50" s="16"/>
      <c r="H50" s="17">
        <v>0</v>
      </c>
      <c r="I50" s="18">
        <f t="shared" si="0"/>
        <v>0</v>
      </c>
      <c r="J50" s="25"/>
      <c r="K50" s="24"/>
      <c r="L50" s="24"/>
    </row>
    <row r="51" spans="1:12" s="20" customFormat="1" ht="135">
      <c r="A51" s="32" t="s">
        <v>144</v>
      </c>
      <c r="B51" s="32" t="s">
        <v>145</v>
      </c>
      <c r="C51" s="34" t="s">
        <v>146</v>
      </c>
      <c r="D51" s="32" t="s">
        <v>34</v>
      </c>
      <c r="E51" s="36" t="s">
        <v>147</v>
      </c>
      <c r="F51" s="35" t="s">
        <v>148</v>
      </c>
      <c r="G51" s="16"/>
      <c r="H51" s="17">
        <v>0</v>
      </c>
      <c r="I51" s="18">
        <f t="shared" si="0"/>
        <v>0</v>
      </c>
      <c r="J51" s="25"/>
      <c r="K51" s="24"/>
      <c r="L51" s="24"/>
    </row>
    <row r="52" spans="1:12" s="20" customFormat="1" ht="180">
      <c r="A52" s="32" t="s">
        <v>149</v>
      </c>
      <c r="B52" s="32" t="s">
        <v>150</v>
      </c>
      <c r="C52" s="34" t="s">
        <v>151</v>
      </c>
      <c r="D52" s="32" t="s">
        <v>34</v>
      </c>
      <c r="E52" s="36" t="s">
        <v>35</v>
      </c>
      <c r="F52" s="35" t="s">
        <v>152</v>
      </c>
      <c r="G52" s="16"/>
      <c r="H52" s="17">
        <v>0</v>
      </c>
      <c r="I52" s="18">
        <f t="shared" si="0"/>
        <v>0</v>
      </c>
      <c r="J52" s="25"/>
      <c r="K52" s="24"/>
      <c r="L52" s="24"/>
    </row>
    <row r="53" spans="1:12" s="20" customFormat="1" ht="171">
      <c r="A53" s="32" t="s">
        <v>153</v>
      </c>
      <c r="B53" s="32" t="s">
        <v>154</v>
      </c>
      <c r="C53" s="34" t="s">
        <v>155</v>
      </c>
      <c r="D53" s="32" t="s">
        <v>34</v>
      </c>
      <c r="E53" s="36" t="s">
        <v>79</v>
      </c>
      <c r="F53" s="35" t="s">
        <v>156</v>
      </c>
      <c r="G53" s="16"/>
      <c r="H53" s="17">
        <v>0</v>
      </c>
      <c r="I53" s="18">
        <f t="shared" si="0"/>
        <v>0</v>
      </c>
      <c r="J53" s="25"/>
      <c r="K53" s="24"/>
      <c r="L53" s="24"/>
    </row>
    <row r="54" spans="1:12" s="20" customFormat="1" ht="207">
      <c r="A54" s="32" t="s">
        <v>157</v>
      </c>
      <c r="B54" s="32" t="s">
        <v>158</v>
      </c>
      <c r="C54" s="34" t="s">
        <v>159</v>
      </c>
      <c r="D54" s="32" t="s">
        <v>34</v>
      </c>
      <c r="E54" s="36" t="s">
        <v>79</v>
      </c>
      <c r="F54" s="35" t="s">
        <v>160</v>
      </c>
      <c r="G54" s="16"/>
      <c r="H54" s="17">
        <v>0</v>
      </c>
      <c r="I54" s="18">
        <f t="shared" si="0"/>
        <v>0</v>
      </c>
      <c r="J54" s="25"/>
      <c r="K54" s="24"/>
      <c r="L54" s="24"/>
    </row>
    <row r="55" spans="1:12" s="20" customFormat="1" ht="198">
      <c r="A55" s="32" t="s">
        <v>161</v>
      </c>
      <c r="B55" s="32" t="s">
        <v>162</v>
      </c>
      <c r="C55" s="34" t="s">
        <v>163</v>
      </c>
      <c r="D55" s="32" t="s">
        <v>34</v>
      </c>
      <c r="E55" s="36" t="s">
        <v>79</v>
      </c>
      <c r="F55" s="35" t="s">
        <v>164</v>
      </c>
      <c r="G55" s="16"/>
      <c r="H55" s="17">
        <v>0</v>
      </c>
      <c r="I55" s="18">
        <f t="shared" si="0"/>
        <v>0</v>
      </c>
      <c r="J55" s="25"/>
      <c r="K55" s="24"/>
      <c r="L55" s="24"/>
    </row>
    <row r="56" spans="1:12" s="20" customFormat="1" ht="252">
      <c r="A56" s="32" t="s">
        <v>165</v>
      </c>
      <c r="B56" s="32" t="s">
        <v>166</v>
      </c>
      <c r="C56" s="34" t="s">
        <v>167</v>
      </c>
      <c r="D56" s="32" t="s">
        <v>34</v>
      </c>
      <c r="E56" s="36" t="s">
        <v>35</v>
      </c>
      <c r="F56" s="35" t="s">
        <v>168</v>
      </c>
      <c r="G56" s="16"/>
      <c r="H56" s="17">
        <v>0</v>
      </c>
      <c r="I56" s="18">
        <f t="shared" si="0"/>
        <v>0</v>
      </c>
      <c r="J56" s="25"/>
      <c r="K56" s="24"/>
      <c r="L56" s="24"/>
    </row>
    <row r="57" spans="1:12" s="20" customFormat="1" ht="405">
      <c r="A57" s="32" t="s">
        <v>169</v>
      </c>
      <c r="B57" s="32" t="s">
        <v>170</v>
      </c>
      <c r="C57" s="34" t="s">
        <v>171</v>
      </c>
      <c r="D57" s="32" t="s">
        <v>34</v>
      </c>
      <c r="E57" s="36" t="s">
        <v>79</v>
      </c>
      <c r="F57" s="35" t="s">
        <v>172</v>
      </c>
      <c r="G57" s="16"/>
      <c r="H57" s="17">
        <v>0</v>
      </c>
      <c r="I57" s="18">
        <f t="shared" si="0"/>
        <v>0</v>
      </c>
      <c r="J57" s="25"/>
      <c r="K57" s="24"/>
      <c r="L57" s="24"/>
    </row>
    <row r="58" spans="1:12" s="20" customFormat="1" ht="288">
      <c r="A58" s="32" t="s">
        <v>173</v>
      </c>
      <c r="B58" s="32" t="s">
        <v>174</v>
      </c>
      <c r="C58" s="34" t="s">
        <v>175</v>
      </c>
      <c r="D58" s="32" t="s">
        <v>34</v>
      </c>
      <c r="E58" s="36" t="s">
        <v>79</v>
      </c>
      <c r="F58" s="35" t="s">
        <v>176</v>
      </c>
      <c r="G58" s="16"/>
      <c r="H58" s="17">
        <v>0</v>
      </c>
      <c r="I58" s="18">
        <f t="shared" si="0"/>
        <v>0</v>
      </c>
      <c r="J58" s="25"/>
      <c r="K58" s="24"/>
      <c r="L58" s="24"/>
    </row>
    <row r="59" spans="1:12" s="20" customFormat="1" ht="261">
      <c r="A59" s="32" t="s">
        <v>177</v>
      </c>
      <c r="B59" s="32" t="s">
        <v>178</v>
      </c>
      <c r="C59" s="34" t="s">
        <v>179</v>
      </c>
      <c r="D59" s="32" t="s">
        <v>34</v>
      </c>
      <c r="E59" s="36" t="s">
        <v>147</v>
      </c>
      <c r="F59" s="35" t="s">
        <v>180</v>
      </c>
      <c r="G59" s="16"/>
      <c r="H59" s="17">
        <v>0</v>
      </c>
      <c r="I59" s="18">
        <f t="shared" si="0"/>
        <v>0</v>
      </c>
      <c r="J59" s="25"/>
      <c r="K59" s="24"/>
      <c r="L59" s="24"/>
    </row>
    <row r="60" spans="1:12" s="20" customFormat="1" ht="297">
      <c r="A60" s="32" t="s">
        <v>181</v>
      </c>
      <c r="B60" s="32" t="s">
        <v>182</v>
      </c>
      <c r="C60" s="34" t="s">
        <v>183</v>
      </c>
      <c r="D60" s="32" t="s">
        <v>34</v>
      </c>
      <c r="E60" s="36" t="s">
        <v>70</v>
      </c>
      <c r="F60" s="35" t="s">
        <v>184</v>
      </c>
      <c r="G60" s="16"/>
      <c r="H60" s="17">
        <v>0</v>
      </c>
      <c r="I60" s="18">
        <f t="shared" si="0"/>
        <v>0</v>
      </c>
      <c r="J60" s="25"/>
      <c r="K60" s="24"/>
      <c r="L60" s="24"/>
    </row>
    <row r="61" spans="1:12" s="20" customFormat="1" ht="126">
      <c r="A61" s="32" t="s">
        <v>185</v>
      </c>
      <c r="B61" s="32" t="s">
        <v>186</v>
      </c>
      <c r="C61" s="34" t="s">
        <v>187</v>
      </c>
      <c r="D61" s="32" t="s">
        <v>34</v>
      </c>
      <c r="E61" s="36" t="s">
        <v>188</v>
      </c>
      <c r="F61" s="35" t="s">
        <v>189</v>
      </c>
      <c r="G61" s="16"/>
      <c r="H61" s="17">
        <v>0</v>
      </c>
      <c r="I61" s="18">
        <f t="shared" si="0"/>
        <v>0</v>
      </c>
      <c r="J61" s="25"/>
      <c r="K61" s="24"/>
      <c r="L61" s="24"/>
    </row>
    <row r="62" spans="1:12" s="20" customFormat="1" ht="45">
      <c r="A62" s="32" t="s">
        <v>190</v>
      </c>
      <c r="B62" s="32" t="s">
        <v>191</v>
      </c>
      <c r="C62" s="34" t="s">
        <v>192</v>
      </c>
      <c r="D62" s="32" t="s">
        <v>34</v>
      </c>
      <c r="E62" s="36" t="s">
        <v>35</v>
      </c>
      <c r="F62" s="35" t="s">
        <v>193</v>
      </c>
      <c r="G62" s="16"/>
      <c r="H62" s="17">
        <v>0</v>
      </c>
      <c r="I62" s="18">
        <f t="shared" si="0"/>
        <v>0</v>
      </c>
      <c r="J62" s="25"/>
      <c r="K62" s="24"/>
      <c r="L62" s="24"/>
    </row>
    <row r="63" spans="1:12" s="20" customFormat="1" ht="63">
      <c r="A63" s="32" t="s">
        <v>194</v>
      </c>
      <c r="B63" s="32" t="s">
        <v>195</v>
      </c>
      <c r="C63" s="34" t="s">
        <v>196</v>
      </c>
      <c r="D63" s="32" t="s">
        <v>34</v>
      </c>
      <c r="E63" s="36" t="s">
        <v>197</v>
      </c>
      <c r="F63" s="35" t="s">
        <v>198</v>
      </c>
      <c r="G63" s="16"/>
      <c r="H63" s="17">
        <v>0</v>
      </c>
      <c r="I63" s="18">
        <f t="shared" si="0"/>
        <v>0</v>
      </c>
      <c r="J63" s="25"/>
      <c r="K63" s="24"/>
      <c r="L63" s="24"/>
    </row>
    <row r="64" spans="1:12" s="20" customFormat="1" ht="14.25">
      <c r="A64" s="72" t="s">
        <v>21</v>
      </c>
      <c r="B64" s="73"/>
      <c r="C64" s="74"/>
      <c r="D64" s="75"/>
      <c r="E64" s="76"/>
      <c r="F64" s="76"/>
      <c r="G64" s="77"/>
      <c r="H64" s="78">
        <f>SUM(I41:I63)</f>
        <v>0</v>
      </c>
      <c r="I64" s="79">
        <f t="shared" si="0"/>
        <v>0</v>
      </c>
      <c r="J64" s="25"/>
      <c r="K64" s="24"/>
      <c r="L64" s="24"/>
    </row>
    <row r="65" spans="1:8" ht="9">
      <c r="A65" s="80"/>
      <c r="B65" s="80"/>
      <c r="C65" s="81"/>
      <c r="D65" s="82"/>
      <c r="E65" s="83"/>
      <c r="F65" s="83"/>
      <c r="G65" s="84"/>
      <c r="H65" s="83"/>
    </row>
    <row r="66" spans="1:12" s="20" customFormat="1" ht="84.75" customHeight="1">
      <c r="A66" s="86" t="s">
        <v>199</v>
      </c>
      <c r="B66" s="73"/>
      <c r="C66" s="74"/>
      <c r="D66" s="75"/>
      <c r="E66" s="76"/>
      <c r="F66" s="87" t="s">
        <v>201</v>
      </c>
      <c r="G66" s="77"/>
      <c r="H66" s="85">
        <v>0</v>
      </c>
      <c r="I66" s="79">
        <f t="shared" si="0"/>
        <v>0</v>
      </c>
      <c r="J66" s="25"/>
      <c r="K66" s="24"/>
      <c r="L66" s="24"/>
    </row>
    <row r="67" spans="1:12" s="20" customFormat="1" ht="30" customHeight="1">
      <c r="A67" s="87" t="s">
        <v>200</v>
      </c>
      <c r="B67" s="73"/>
      <c r="C67" s="74"/>
      <c r="D67" s="75"/>
      <c r="E67" s="76"/>
      <c r="F67" s="76"/>
      <c r="G67" s="77"/>
      <c r="H67" s="85">
        <v>0</v>
      </c>
      <c r="I67" s="79">
        <f t="shared" si="0"/>
        <v>0</v>
      </c>
      <c r="J67" s="25"/>
      <c r="K67" s="24"/>
      <c r="L67" s="24"/>
    </row>
  </sheetData>
  <sheetProtection/>
  <mergeCells count="43">
    <mergeCell ref="A65:H65"/>
    <mergeCell ref="A66:E66"/>
    <mergeCell ref="F66:I67"/>
    <mergeCell ref="A67:E67"/>
    <mergeCell ref="A20:I20"/>
    <mergeCell ref="A37:G37"/>
    <mergeCell ref="H37:I37"/>
    <mergeCell ref="A38:H38"/>
    <mergeCell ref="A39:I39"/>
    <mergeCell ref="A64:G64"/>
    <mergeCell ref="H64:I64"/>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2019-07-09T11:51:19Z</dcterms:modified>
  <cp:category/>
  <cp:version/>
  <cp:contentType/>
  <cp:contentStatus/>
</cp:coreProperties>
</file>