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<sst xmlns="http://schemas.openxmlformats.org/spreadsheetml/2006/main" count="65" uniqueCount="54">
  <si>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</si>
  <si>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</si>
  <si>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</si>
  <si>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</si>
  <si>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</si>
  <si>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</si>
  <si>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</si>
  <si>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</si>
  <si>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</si>
  <si>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</si>
  <si>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</si>
  <si>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</si>
  <si>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</si>
  <si>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</si>
  <si>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</si>
  <si>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</si>
  <si>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</si>
  <si>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</si>
  <si>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</si>
  <si>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</si>
  <si>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</si>
  <si>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</si>
  <si>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</si>
  <si>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</si>
  <si>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</si>
  <si>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</si>
  <si>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</si>
  <si>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</si>
  <si>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0110/2018   -   PREGÃO Nº 0054/2018</t>
  </si>
  <si>
    <t>MENOR PREÇO POR ITEM</t>
  </si>
  <si>
    <t>AQUISIÇÃO DE EQUIPAMENTOS E MATERIAIS PERMANENTES PARA A UNIDADE MISTA DE SAÚDE NOSSA SENHORA DO PERPÉTUO SOCORRO EM ATENDIMENTO AO PROCESSO Nº 27/001178/2018 DE ACORDO COM A RESOLUÇÃO Nº 038/SES/MS.</t>
  </si>
  <si>
    <t>0001</t>
  </si>
  <si>
    <t>1</t>
  </si>
  <si>
    <t>43106</t>
  </si>
  <si>
    <t>ARMARIO VITRINE. NUMERO DE PORTAS: 02 PORTAS; MATERIAL DE CONFECÇÃO: AÇO/FERRO PINTADO ; COM LATERAIS DE VIDRO.</t>
  </si>
  <si>
    <t>UN</t>
  </si>
  <si>
    <t>2</t>
  </si>
  <si>
    <t>43109</t>
  </si>
  <si>
    <t>CAMA HOSPITALAR TIPO FAWLER MECANICA. APLICAÇÃO: ADULTO; MATERIAL DE CONFECÇÃO ESTRUTURA/LEITO EM CHAPA: AÇO/FERRO PINTADO; ACIONAMENTO POR MANIVELAS: 03 CABECEIRA/PESEIRA : POLIURETANO-SIMILAR; GRADES LATERAIS: AÇO INOXIDÁVEL; POSSUI RODIZIO; COLCHÃO HOSPITALAR: MÍNIMO D28.</t>
  </si>
  <si>
    <t>3</t>
  </si>
  <si>
    <t>43110</t>
  </si>
  <si>
    <t>CARRO DE EMERGÊNCIA -  CONFECÇÃO ESTRUTURA/TAMPO: AÇO CARBONO PINTADO / AÇO CARBONO PINTADO CP, SUPORTE PARA DESFIBRILADOR , COM SUPORTE DE SORO, COM NO MINIMO 04 GAVETAS; COM SUPORTE PARA CILINDRO; COM TABUA DE MASSAGEM; COM REGUA DE TOMADAS COM CABO DE NO MINIMO 1,50M.</t>
  </si>
  <si>
    <t>4</t>
  </si>
  <si>
    <t>43113</t>
  </si>
  <si>
    <t>ESFIGMOMANOMETRO DE PEDESTAL. MATERIAL DE CONFECÇÃO: AÇO/FERRO PINTADO ; APLICAÇÃO: ADULTO; BRAÇADEIRA/FECHO: NYLON/VELCRO; TIPO: ANERÓIDE.</t>
  </si>
  <si>
    <t>5</t>
  </si>
  <si>
    <t>43114</t>
  </si>
  <si>
    <t>FOCO CIRURGICO DE TETO-COM DUAS CÚPULAS, COM LAMPADAS DE LED E CONTROLE ELETRONICO DE INTENSIDADE QUE ATENDA AS ESPECIFICAÇÕES A SEGUIR: FIXAÇÃO AO TETO ATRAVÉS DE HASTE CENTRAL UNICA E DEVEM POSSUIR BRAÇOS ARTICULADOS INDEPENDENTES PARA CADA CUPULA, QUE PERMITA OS MOVIMENTOS DE TORÇÃO, FLEXÃO E ROTAÇÃO EM TORNO DA HASTE CENTRAL; PELO MENOS UMA DAS CUPULASDEVERA SER PROVIDA DE SISTEMA QUE PERMITA QUE A MESMA FIQUE A ALTURADE 1 METRO A PARTIR DO PISO (ALTURA DA MESA CIRURGICA) C0OM O FOCO PERPENDICULAR A MESMA (ILUMINAÇÃO DE CAVIDADES); PARA SUSTENTAÇÃO DAS CAPSULAS NÃO DEVE SER EMPREGADO SISTEMA DE CONTRAPESOS, MAS SIM, SISTEMA DE FREIO ADEQUADO QUE PERMITA QUE A CUPULA FIQUE ESTAVEL NA POSIÇÃO EM QUE FOI COLOCADA; SISTEMA DE SUSPENSÃO LEVE, FACILITANDO O MOVIMENTO E FORNECENDO RAPIDA ESTABILIDADE; CADA CUPULA DEVERA SER DOTADA COM SISTEMA DE ILUMINAÇÃO POR LUZ BRANCA FRIA LED, FORNECENDO LUZ CORRIGIDA DE COR PROXIMA AO BRANCO NATURAL; EMPREGO DE SISTEMA DE REDUÇÃO DE SOMBRA; FILTRAGEM EFICIENTE DE RAIOS INFRAVERMELHOS E REDUÇÃO DE RADIAÇÃO ULTRAVIOLETA; O INDICE DE REPRODUÇÃO DE CORES DEVE SER DE 90 OU MAIOR E TEMPERATURA DE COR DE 4200 K OU MAIOR; A INTENSIDADE LUMINOSA DE CADA CUPULA DEVERA SER IGUAL OU MAIOR DO QUE 100.000 LUX, MEDIDOS A 1 (UM) METRO DE DISTANCIA. A ILUMINAÇÃO DO CAMPO DEVE SER PERFEITA E ISENTA DE SOMBRAS; CADA CUPULA DEVE POSSUIR SISTEMA ELETRONICO DE CONTROLE DA INTENSIDADE LUMINOSA DISPOSTO NO PRÓPRIO BRAÇO DA CÚPULA COM A UTILIZAÇÃO DE TECLADO TIPO MEMBRANA DE FACIL HIGIENIZAÇÃO E VIA MANOPLA EXISTENTE NO CENTRO DA CUPULA; PROTEÇÃO DO SISTEMA ELETRONICO COM FUSÍVEL, SUBSTITUÍVEL; MANOPLA DE FOCALIZAÇÃO FACILMENTE RETIRÁVEL SEM A UTILIZAÇÃO DE FERRAMENTAS E AUTOCLAVAVEL, PERMITINDO AJUSTE PELO CIRURGIAO DURANTE O PROCEDIMENTO E ATRAVÉS DE PAINEL ELETRONICO; DIAMETRO DE CAMPO FOCAL DE 200 MM OU MAIOR, PARA CADA UMA DASCUPULAS; AS CUPULAS DEVEM SER PROVIDAS DE SISTEMA DE DISSIPAÇÃO DE CALOR. VIDA UTIL SIST. ILUM LED 30.000 HRS OU MAIOR.</t>
  </si>
  <si>
    <t>6</t>
  </si>
  <si>
    <t>43116</t>
  </si>
  <si>
    <t>MESA CIRURGICA ELETRICA, PARA PROCEDIMENTOS DE ALTA COMPLEXIDADE. CARACTERISTICAS TÉCNICAS MINIMAS : TIPO DE ACIONAMENTO DEVERÁ SER ELÉTRICO POR CONTROLE REMOTO PARA OS SEGUINTES MOVIMENTOS: REGULAGEM DE ALTURA, TRENDELEMBURG, REVERSO DO TRENDELEMBURG E LATERALIDADE. MOVIMENTO LONGITUDINAL ELÉTRICO. ALÉM DESSES, DEVE PERMITIR AS SEGUINTES POSIÇÕES: RENAL; SEMI FLEXÃO DE PERNA E COXA; FLEXÃO ABDOMINAL; SEMISSENTADO. CAPACIDADE DE PESO DO PACIENTE: NO MÍNIMO 200KG. MATERIAL MESA: TAMPO RADIOTRANSPARENTE, PERMITINDO UTILIZAÇÃO DO INTENSIFICADOR DE IMAGEM; COLUNA E BASE: FABRICADAS EM AÇO CARBONO 1020/1045 COM PINTURA EPÓXI E REVESTIDAS EM AÇO INOX AISI 304 OU FABRICADA EM MATERIAL SUPERIOR. BASE: DEVE SER PROVIDA DE SISTEMA DE MOVIMENTAÇÃO E FIXAÇÃO; COLCHONETE: INJETADO EM POLIURETANO, LEVE E DE FÁCIL MANIPULAÇÃO, SEM NENHUM TIPO DE COSTURA OU REVESTIMENTO. BIOCOMPATÍVEL , NÃO IRRITANTE E NÃO ALÉRGICO. ACESSÓRIOS MÍNIMOS: 01 ARCO DE NARCOSE; 01 SUPORTE PARA RENAL; 01 PAR DE SUPORTES DE BRAÇO, 01 PAR PAR DE PORTA COXA, 01 PAR DE SUPORTES LATERAIS, 01 PAR DE OMBREIRAS, 01 JOGO DE COLCHONETE IMPERMEÁVEL E SEM COSTURA, 01 GAVETA GINECOLÓGICA, CABO DE ALIMENTAÇÃO PADRÃO ABNT. BATERIA INTERNA RECARREGÁVEL. ALIMENTAÇÃO ELÉTRICA A SER DEFINIDA PELA ENTIDADE SOLICITANTE.</t>
  </si>
  <si>
    <t>Declaro que examinei, conheço e me submeto a todas as condições contidas no Edital da presente Licitação modalidade PREGÃO PRESENCIAL Nº 0054/2018,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</si>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</sst>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
  <sheetViews>
    <sheetView tabSelected="1" zoomScalePageLayoutView="0" workbookViewId="0" topLeftCell="A25">
      <selection activeCell="N26" sqref="N26"/>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33"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36">
      <c r="A21" s="33" t="s">
        <v>31</v>
      </c>
      <c r="B21" s="33" t="s">
        <v>32</v>
      </c>
      <c r="C21" s="33" t="s">
        <v>33</v>
      </c>
      <c r="D21" s="34" t="s">
        <v>34</v>
      </c>
      <c r="E21" s="33" t="s">
        <v>35</v>
      </c>
      <c r="F21" s="37">
        <v>2</v>
      </c>
      <c r="G21" s="36"/>
      <c r="H21" s="18"/>
      <c r="I21" s="35">
        <v>0</v>
      </c>
      <c r="J21" s="19">
        <f>SUM(F21*I21)</f>
        <v>0</v>
      </c>
      <c r="K21" s="20"/>
      <c r="L21" s="20"/>
      <c r="M21" s="20"/>
      <c r="N21" s="20"/>
      <c r="O21" s="20"/>
    </row>
    <row r="22" spans="1:15" s="21" customFormat="1" ht="72">
      <c r="A22" s="33" t="s">
        <v>31</v>
      </c>
      <c r="B22" s="33" t="s">
        <v>36</v>
      </c>
      <c r="C22" s="33" t="s">
        <v>37</v>
      </c>
      <c r="D22" s="34" t="s">
        <v>38</v>
      </c>
      <c r="E22" s="33" t="s">
        <v>35</v>
      </c>
      <c r="F22" s="37">
        <v>10</v>
      </c>
      <c r="G22" s="36"/>
      <c r="H22" s="18"/>
      <c r="I22" s="35">
        <v>0</v>
      </c>
      <c r="J22" s="19">
        <f aca="true" t="shared" si="0" ref="J22:J30">SUM(F22*I22)</f>
        <v>0</v>
      </c>
      <c r="K22" s="22"/>
      <c r="L22" s="22"/>
      <c r="M22" s="22"/>
      <c r="N22" s="22"/>
      <c r="O22" s="22"/>
    </row>
    <row r="23" spans="1:15" s="21" customFormat="1" ht="72">
      <c r="A23" s="33" t="s">
        <v>31</v>
      </c>
      <c r="B23" s="33" t="s">
        <v>39</v>
      </c>
      <c r="C23" s="33" t="s">
        <v>40</v>
      </c>
      <c r="D23" s="34" t="s">
        <v>41</v>
      </c>
      <c r="E23" s="33" t="s">
        <v>35</v>
      </c>
      <c r="F23" s="37">
        <v>1</v>
      </c>
      <c r="G23" s="36"/>
      <c r="H23" s="18"/>
      <c r="I23" s="35">
        <v>0</v>
      </c>
      <c r="J23" s="19">
        <f t="shared" si="0"/>
        <v>0</v>
      </c>
      <c r="K23" s="20"/>
      <c r="L23" s="20"/>
      <c r="M23" s="20"/>
      <c r="N23" s="20"/>
      <c r="O23" s="20"/>
    </row>
    <row r="24" spans="1:15" s="21" customFormat="1" ht="45">
      <c r="A24" s="33" t="s">
        <v>31</v>
      </c>
      <c r="B24" s="33" t="s">
        <v>42</v>
      </c>
      <c r="C24" s="33" t="s">
        <v>43</v>
      </c>
      <c r="D24" s="34" t="s">
        <v>44</v>
      </c>
      <c r="E24" s="33" t="s">
        <v>35</v>
      </c>
      <c r="F24" s="37">
        <v>2</v>
      </c>
      <c r="G24" s="36"/>
      <c r="H24" s="18"/>
      <c r="I24" s="35">
        <v>0</v>
      </c>
      <c r="J24" s="19">
        <f t="shared" si="0"/>
        <v>0</v>
      </c>
      <c r="K24" s="22"/>
      <c r="L24" s="22"/>
      <c r="M24" s="22"/>
      <c r="N24" s="22"/>
      <c r="O24" s="22"/>
    </row>
    <row r="25" spans="1:15" s="21" customFormat="1" ht="279">
      <c r="A25" s="33" t="s">
        <v>31</v>
      </c>
      <c r="B25" s="33" t="s">
        <v>45</v>
      </c>
      <c r="C25" s="33" t="s">
        <v>46</v>
      </c>
      <c r="D25" s="34" t="s">
        <v>47</v>
      </c>
      <c r="E25" s="33" t="s">
        <v>35</v>
      </c>
      <c r="F25" s="37">
        <v>1</v>
      </c>
      <c r="G25" s="36"/>
      <c r="H25" s="18"/>
      <c r="I25" s="35">
        <v>0</v>
      </c>
      <c r="J25" s="19">
        <f t="shared" si="0"/>
        <v>0</v>
      </c>
      <c r="K25" s="20"/>
      <c r="L25" s="20"/>
      <c r="M25" s="20"/>
      <c r="N25" s="20"/>
      <c r="O25" s="20"/>
    </row>
    <row r="26" spans="1:15" s="21" customFormat="1" ht="279">
      <c r="A26" s="33" t="s">
        <v>31</v>
      </c>
      <c r="B26" s="33" t="s">
        <v>48</v>
      </c>
      <c r="C26" s="33" t="s">
        <v>49</v>
      </c>
      <c r="D26" s="34" t="s">
        <v>50</v>
      </c>
      <c r="E26" s="33" t="s">
        <v>35</v>
      </c>
      <c r="F26" s="37">
        <v>1</v>
      </c>
      <c r="G26" s="36"/>
      <c r="H26" s="18"/>
      <c r="I26" s="35">
        <v>0</v>
      </c>
      <c r="J26" s="19">
        <f t="shared" si="0"/>
        <v>0</v>
      </c>
      <c r="K26" s="20"/>
      <c r="L26" s="20"/>
      <c r="M26" s="20"/>
      <c r="N26" s="20"/>
      <c r="O26" s="23"/>
    </row>
    <row r="27" spans="1:15" s="21" customFormat="1" ht="14.25">
      <c r="A27" s="69" t="s">
        <v>21</v>
      </c>
      <c r="B27" s="70"/>
      <c r="C27" s="70"/>
      <c r="D27" s="71"/>
      <c r="E27" s="72"/>
      <c r="F27" s="73"/>
      <c r="G27" s="73"/>
      <c r="H27" s="74"/>
      <c r="I27" s="75">
        <f>SUM(J21:J26)</f>
        <v>0</v>
      </c>
      <c r="J27" s="76">
        <f t="shared" si="0"/>
        <v>0</v>
      </c>
      <c r="K27" s="24"/>
      <c r="L27" s="22"/>
      <c r="M27" s="24"/>
      <c r="N27" s="24"/>
      <c r="O27" s="24"/>
    </row>
    <row r="29" spans="1:14" s="21" customFormat="1" ht="84.75" customHeight="1">
      <c r="A29" s="77" t="s">
        <v>51</v>
      </c>
      <c r="B29" s="70"/>
      <c r="C29" s="70"/>
      <c r="D29" s="71"/>
      <c r="E29" s="72"/>
      <c r="F29" s="73"/>
      <c r="G29" s="78" t="s">
        <v>53</v>
      </c>
      <c r="H29" s="74"/>
      <c r="I29" s="79">
        <v>0</v>
      </c>
      <c r="J29" s="76">
        <f t="shared" si="0"/>
        <v>0</v>
      </c>
      <c r="K29" s="25"/>
      <c r="L29" s="26"/>
      <c r="M29" s="25"/>
      <c r="N29" s="25"/>
    </row>
    <row r="30" spans="1:14" s="21" customFormat="1" ht="30" customHeight="1">
      <c r="A30" s="78" t="s">
        <v>52</v>
      </c>
      <c r="B30" s="70"/>
      <c r="C30" s="70"/>
      <c r="D30" s="71"/>
      <c r="E30" s="72"/>
      <c r="F30" s="73"/>
      <c r="G30" s="73"/>
      <c r="H30" s="74"/>
      <c r="I30" s="79">
        <v>0</v>
      </c>
      <c r="J30" s="76">
        <f t="shared" si="0"/>
        <v>0</v>
      </c>
      <c r="K30" s="25"/>
      <c r="L30" s="26"/>
      <c r="M30" s="25"/>
      <c r="N30" s="25"/>
    </row>
  </sheetData>
  <sheetProtection/>
  <mergeCells count="37">
    <mergeCell ref="A27:H27"/>
    <mergeCell ref="I27:J27"/>
    <mergeCell ref="A29:F29"/>
    <mergeCell ref="G29:J30"/>
    <mergeCell ref="A30:F30"/>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2018-07-26T16:48:32Z</dcterms:modified>
  <cp:category/>
  <cp:version/>
  <cp:contentType/>
  <cp:contentStatus/>
</cp:coreProperties>
</file>