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<sst xmlns="http://schemas.openxmlformats.org/spreadsheetml/2006/main" count="95" uniqueCount="72">
  <si>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</si>
  <si>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</si>
  <si>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</si>
  <si>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</si>
  <si>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</si>
  <si>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</si>
  <si>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</si>
  <si>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</si>
  <si>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</si>
  <si>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</si>
  <si>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</si>
  <si>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</si>
  <si>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</si>
  <si>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</si>
  <si>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</si>
  <si>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</si>
  <si>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</si>
  <si>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</si>
  <si>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</si>
  <si>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</si>
  <si>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</si>
  <si>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</si>
  <si>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</si>
  <si>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</si>
  <si>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</si>
  <si>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</si>
  <si>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</si>
  <si>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</si>
  <si>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0083/2019   -   PREGÃO Nº 0033/2019</t>
  </si>
  <si>
    <t>MENOR PREÇO POR ITEM</t>
  </si>
  <si>
    <t>REGISTRO DE PREÇOS PARA AQUISIÇÃO DE MATERIAIS DE CONSUMO MÉDICO HOSPITALAR DE ITENS QUE RESTARAM DESERTOS, CONFORME PROCESSO Nº 048/2019 EM ATENDIMENTO A SOLICITAÇÃO DA SECRETARIA MUNICIPAL DE SAÚDE DE ACORDO COM AS ESPECIFICAÇÕES E QUANTIDADES DETALHADAS NO TERMO DE REFERÊNCIA E ANEXOS, PARTE INTEGRANTE DA LICITAÇÃO EM EPÍGRAFE</t>
  </si>
  <si>
    <t>0001</t>
  </si>
  <si>
    <t>1</t>
  </si>
  <si>
    <t>18497</t>
  </si>
  <si>
    <t>APARELHO DE PRESSÃO COMPLETO COM BRAÇADEIRA INFANTIL COM ESTETOSCÓPIO; BRAÇADEIRA EM NYLON COM FECHAMENTO EM VELCRO; BRAÇADEIRA PARA CIRCUNFÊRENCIA DE BRAÇO DE 10 A 18 CM (1 A 7 ANOS); ITENS INCLUSOS: 1 MANÔMETRO 0 - 300 MMHG (52 X 98 X 35,5 MM); 1 BRAÇADEIRA (75 X 220 MM); 1 VÁLVULA DE DEFLAÇÃO;  - 1 PERA; 1 ESTETOSCÓPIO SIMPLES; 1 ESTOJO PARA VIAGEM; VERIFICADO E APROVADO PELO INMETRO - SELO DO INMETRO NO PRODUTO.</t>
  </si>
  <si>
    <t>UN</t>
  </si>
  <si>
    <t>2</t>
  </si>
  <si>
    <t>03502</t>
  </si>
  <si>
    <t>BALANÇA DE USO PESSOAL DIGITAL</t>
  </si>
  <si>
    <t>3</t>
  </si>
  <si>
    <t>20081</t>
  </si>
  <si>
    <t>BOLSA DUPLA PARA COLETA DE SANGUE CPDA DESCARTAVEL ESTERIL APIROGENICA TRANSPARENTE TUBO DE COLETA MALEAVEL COM CONECTOR INTERMEDIARIO COM BISEL TRIFACETADO E PROTETOR , CAPACIDAEDE 450ML</t>
  </si>
  <si>
    <t>4</t>
  </si>
  <si>
    <t>26880</t>
  </si>
  <si>
    <t>DRENO DE TORAX , MULTIPERFURADO COM FUROS OBLONGOS ATRAUMATICAS TAM 36</t>
  </si>
  <si>
    <t>5</t>
  </si>
  <si>
    <t>26881</t>
  </si>
  <si>
    <t>DRENO DE TORAX , MULTIPERFURADOS COM FUROS OBLONGOS ATRAUMATICA TAM 38.</t>
  </si>
  <si>
    <t>6</t>
  </si>
  <si>
    <t>20083</t>
  </si>
  <si>
    <t>DRENO DE TORAX RADIOPACO MULTIPERFURADO EM PVC FLEXIVEL COM CONECTOR TAM 28</t>
  </si>
  <si>
    <t>7</t>
  </si>
  <si>
    <t>20084</t>
  </si>
  <si>
    <t>DRENO DE TORAX RADIOPACO MULTIPERFURADO EM PVCFLEXIVEL COM CONECTOR TAM.30</t>
  </si>
  <si>
    <t>8</t>
  </si>
  <si>
    <t>23164</t>
  </si>
  <si>
    <t>KIT COM 25 CARTUCHOS DE INSULINA 3.15 ML - ACCU CHECK SPIRITI COMBO</t>
  </si>
  <si>
    <t>9</t>
  </si>
  <si>
    <t>14701</t>
  </si>
  <si>
    <t>OXIMETRO DE DEDO COM AS SEGUINTES ESPECIFICAÇÕES: VISOR DIGITAL: OLED UNICOLOR; MÉTODO DE MEDIÇÃO: FOTOELÉTRICO; FAIXA DE MEDIÇÃO; PULSAÇÃO: REPRESENTAÇÃO GRÁFICA DO PULSO NO VISOR; PRECISÃO; DESLIGAMENTO AUTOMÁTICO; LUMINOSIDADE: 10 GRADUAÇÕES DE LUMINOSIDADE DO VISOR NO 4 REPRESENTA A MÉDIA; DIMENSÕES DO OXÍMETRO: COMPRIMENTO 3,0CM X LARGURA 5,5CM X ALTURA 3,5CM; ALIMENTAÇÃO: 2 PILHAS ALCALINAS, TIPO ‘‘AAA’’ JÁ INCLUSOS; MEDE EM DEDOS DE CRIANÇAS E DE ADULTOS. GARANTIA: ACOMPANHA ESTOJO E CAPA PROTETORA, MANUAL E PILHAS. 02 ANOS DE GARANTIA.</t>
  </si>
  <si>
    <t>10</t>
  </si>
  <si>
    <t>23196</t>
  </si>
  <si>
    <t>PACOTE DE SERVIÇO DE ALIMENTACAO DE ENENRGIA DO SISTEMA INFUSAO CONTINUA ACCU CHECK SPIRITI COMBO</t>
  </si>
  <si>
    <t>11</t>
  </si>
  <si>
    <t>20093</t>
  </si>
  <si>
    <t>SAPATILHAS DE TNT  COM ELASTICO DESCARTAVEIS NAO ESTERIL TAMANHO UNICO PCT 50 PARES</t>
  </si>
  <si>
    <t>12</t>
  </si>
  <si>
    <t>23040</t>
  </si>
  <si>
    <t>SET DE INFUSAO FLEX LINK  CANULA PARA INFUSAO 10CM/60MM ROCHE</t>
  </si>
  <si>
    <t>Declaro que examinei, conheço e me submeto a todas as condições contidas no Edital da presente Licitação modalidade PREGÃO PRESENCIAL Nº 0033/2019,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</si>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</sst>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v>
      </c>
      <c r="G21" s="91">
        <v>62.741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v>
      </c>
      <c r="G22" s="91">
        <v>60.35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50</v>
      </c>
      <c r="G23" s="91">
        <v>30.03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50</v>
      </c>
      <c r="G24" s="91">
        <v>9.465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30</v>
      </c>
      <c r="G25" s="91">
        <v>9.465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10</v>
      </c>
      <c r="G26" s="91">
        <v>7.903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v>
      </c>
      <c r="G27" s="91">
        <v>8.927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v>
      </c>
      <c r="G28" s="91">
        <v>589.877</v>
      </c>
      <c r="H28" s="22"/>
      <c r="I28" s="89">
        <v>0</v>
      </c>
      <c r="J28" s="24">
        <f t="shared" si="0"/>
        <v>0</v>
      </c>
      <c r="K28" s="35"/>
      <c r="L28" s="36"/>
      <c r="M28" s="35"/>
      <c r="N28" s="35"/>
    </row>
    <row r="29" spans="1:14" s="26" customFormat="1" ht="14.25">
      <c r="A29" s="79" t="s">
        <v>31</v>
      </c>
      <c r="B29" s="79" t="s">
        <v>57</v>
      </c>
      <c r="C29" s="79" t="s">
        <v>58</v>
      </c>
      <c r="D29" s="85" t="s">
        <v>59</v>
      </c>
      <c r="E29" s="79" t="s">
        <v>35</v>
      </c>
      <c r="F29" s="93">
        <v>3</v>
      </c>
      <c r="G29" s="91">
        <v>245.827</v>
      </c>
      <c r="H29" s="22"/>
      <c r="I29" s="89">
        <v>0</v>
      </c>
      <c r="J29" s="24">
        <f t="shared" si="0"/>
        <v>0</v>
      </c>
      <c r="K29" s="35"/>
      <c r="L29" s="36"/>
      <c r="M29" s="35"/>
      <c r="N29" s="35"/>
    </row>
    <row r="30" spans="1:14" s="26" customFormat="1" ht="14.25">
      <c r="A30" s="79" t="s">
        <v>31</v>
      </c>
      <c r="B30" s="79" t="s">
        <v>60</v>
      </c>
      <c r="C30" s="79" t="s">
        <v>61</v>
      </c>
      <c r="D30" s="85" t="s">
        <v>62</v>
      </c>
      <c r="E30" s="79" t="s">
        <v>35</v>
      </c>
      <c r="F30" s="93">
        <v>6</v>
      </c>
      <c r="G30" s="91">
        <v>225.367</v>
      </c>
      <c r="H30" s="22"/>
      <c r="I30" s="89">
        <v>0</v>
      </c>
      <c r="J30" s="24">
        <f t="shared" si="0"/>
        <v>0</v>
      </c>
      <c r="K30" s="35"/>
      <c r="L30" s="36"/>
      <c r="M30" s="35"/>
      <c r="N30" s="35"/>
    </row>
    <row r="31" spans="1:14" s="26" customFormat="1" ht="14.25">
      <c r="A31" s="79" t="s">
        <v>31</v>
      </c>
      <c r="B31" s="79" t="s">
        <v>63</v>
      </c>
      <c r="C31" s="79" t="s">
        <v>64</v>
      </c>
      <c r="D31" s="85" t="s">
        <v>65</v>
      </c>
      <c r="E31" s="79" t="s">
        <v>35</v>
      </c>
      <c r="F31" s="93">
        <v>40</v>
      </c>
      <c r="G31" s="91">
        <v>8.927</v>
      </c>
      <c r="H31" s="22"/>
      <c r="I31" s="89">
        <v>0</v>
      </c>
      <c r="J31" s="24">
        <f t="shared" si="0"/>
        <v>0</v>
      </c>
      <c r="K31" s="35"/>
      <c r="L31" s="36"/>
      <c r="M31" s="35"/>
      <c r="N31" s="35"/>
    </row>
    <row r="32" spans="1:14" s="26" customFormat="1" ht="14.25">
      <c r="A32" s="79" t="s">
        <v>31</v>
      </c>
      <c r="B32" s="79" t="s">
        <v>66</v>
      </c>
      <c r="C32" s="79" t="s">
        <v>67</v>
      </c>
      <c r="D32" s="85" t="s">
        <v>68</v>
      </c>
      <c r="E32" s="79" t="s">
        <v>35</v>
      </c>
      <c r="F32" s="93">
        <v>12</v>
      </c>
      <c r="G32" s="91">
        <v>741.127</v>
      </c>
      <c r="H32" s="22"/>
      <c r="I32" s="89">
        <v>0</v>
      </c>
      <c r="J32" s="24">
        <f t="shared" si="0"/>
        <v>0</v>
      </c>
      <c r="K32" s="35"/>
      <c r="L32" s="36"/>
      <c r="M32" s="35"/>
      <c r="N32" s="35"/>
    </row>
    <row r="33" spans="1:14" s="26" customFormat="1" ht="14.25">
      <c r="A33" s="84" t="s">
        <v>21</v>
      </c>
      <c r="B33" s="27"/>
      <c r="C33" s="27"/>
      <c r="D33" s="28"/>
      <c r="E33" s="29"/>
      <c r="F33" s="30"/>
      <c r="G33" s="30"/>
      <c r="H33" s="22"/>
      <c r="I33" s="94">
        <f>SUM(J21:J32)</f>
        <v>0</v>
      </c>
      <c r="J33" s="24">
        <f t="shared" si="0"/>
        <v>0</v>
      </c>
      <c r="K33" s="35"/>
      <c r="L33" s="36"/>
      <c r="M33" s="35"/>
      <c r="N33" s="35"/>
    </row>
    <row r="35" spans="1:14" s="26" customFormat="1" ht="84.75" customHeight="1">
      <c r="A35" s="81" t="s">
        <v>69</v>
      </c>
      <c r="B35" s="27"/>
      <c r="C35" s="27"/>
      <c r="D35" s="28"/>
      <c r="E35" s="29"/>
      <c r="F35" s="30"/>
      <c r="G35" s="82" t="s">
        <v>71</v>
      </c>
      <c r="H35" s="22"/>
      <c r="I35" s="23">
        <v>0</v>
      </c>
      <c r="J35" s="24">
        <f t="shared" si="0"/>
        <v>0</v>
      </c>
      <c r="K35" s="35"/>
      <c r="L35" s="36"/>
      <c r="M35" s="35"/>
      <c r="N35" s="35"/>
    </row>
    <row r="36" spans="1:14" s="26" customFormat="1" ht="30" customHeight="1">
      <c r="A36" s="82" t="s">
        <v>70</v>
      </c>
      <c r="B36" s="27"/>
      <c r="C36" s="27"/>
      <c r="D36" s="28"/>
      <c r="E36" s="29"/>
      <c r="F36" s="30"/>
      <c r="G36" s="30"/>
      <c r="H36" s="22"/>
      <c r="I36" s="23">
        <v>0</v>
      </c>
      <c r="J36" s="24">
        <f t="shared" si="0"/>
        <v>0</v>
      </c>
      <c r="K36" s="35"/>
      <c r="L36" s="36"/>
      <c r="M36" s="35"/>
      <c r="N3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3:H33"/>
    <mergeCell ref="I33:J33"/>
    <mergeCell ref="A35:F35"/>
    <mergeCell ref="G35:J36"/>
    <mergeCell ref="A36:F3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