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<sst xmlns="http://schemas.openxmlformats.org/spreadsheetml/2006/main" count="750" uniqueCount="466">
  <si>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</si>
  <si>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</si>
  <si>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</si>
  <si>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</si>
  <si>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</si>
  <si>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</si>
  <si>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</si>
  <si>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</si>
  <si>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</si>
  <si>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</si>
  <si>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</si>
  <si>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</si>
  <si>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</si>
  <si>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</si>
  <si>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</si>
  <si>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</si>
  <si>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</si>
  <si>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</si>
  <si>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</si>
  <si>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</si>
  <si>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</si>
  <si>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</si>
  <si>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</si>
  <si>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</si>
  <si>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</si>
  <si>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</si>
  <si>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</si>
  <si>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</si>
  <si>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0011/2023   -   PREGÃO Nº 0004/2023</t>
  </si>
  <si>
    <t>MENOR PREÇO POR ITEM</t>
  </si>
  <si>
    <t>REGISTRO DE PREÇOS PARA FUTURA E EVENTUAL AQUISIÇÃO DE MATERIAIS DE HIGIENE E LIMPEZA, MATERIAIS DE COPA E COZINHA, ACONDICIONAMENTO E EMBALAGENS PARA ATENDER AS NECESSIDADES DAS SECRETARIAS MUNICIPAIS DA PREFEITURA DE ELDORADO/MS.</t>
  </si>
  <si>
    <t>0001</t>
  </si>
  <si>
    <t>1</t>
  </si>
  <si>
    <t>03690</t>
  </si>
  <si>
    <t>ABSORVENTE INTIMO, SEM ABAS, COM 8 UNID</t>
  </si>
  <si>
    <t>UN</t>
  </si>
  <si>
    <t>2</t>
  </si>
  <si>
    <t>00218</t>
  </si>
  <si>
    <t>ÁGUA SANITÁRIA, COM NO MÍNIMO 2% DE TEOR DE CLORO ATIVO,  EMBALAGEM PLÁSTICA COM 1000 ML,</t>
  </si>
  <si>
    <t>3</t>
  </si>
  <si>
    <t>41703</t>
  </si>
  <si>
    <t>ALCOOL 70% 1 LITRO</t>
  </si>
  <si>
    <t>4</t>
  </si>
  <si>
    <t>45119</t>
  </si>
  <si>
    <t>ALCOOL 70% EM GEL 480GR</t>
  </si>
  <si>
    <t>5</t>
  </si>
  <si>
    <t>00219</t>
  </si>
  <si>
    <t>ÁLCOOL ETÍLICO, HIDRATADO, 92,8º INPM (96ºGL), USO DOMÉSTICO, EMBALAGEM PLÁSTICA COM 1000ML,</t>
  </si>
  <si>
    <t>6</t>
  </si>
  <si>
    <t>00330</t>
  </si>
  <si>
    <t>AMACIANTE 2 LITROS</t>
  </si>
  <si>
    <t>7</t>
  </si>
  <si>
    <t>42147</t>
  </si>
  <si>
    <t>AMOLADOR DE FACAS</t>
  </si>
  <si>
    <t>8</t>
  </si>
  <si>
    <t>42148</t>
  </si>
  <si>
    <t>ASSADEIRA EM ALUMINIO RETANGULAR 30X50X10 CM</t>
  </si>
  <si>
    <t>9</t>
  </si>
  <si>
    <t>46228</t>
  </si>
  <si>
    <t>ASSADEIRA REDONDA DIAMETRO 16,0 X ALTURA 9,00</t>
  </si>
  <si>
    <t>10</t>
  </si>
  <si>
    <t>46230</t>
  </si>
  <si>
    <t>ASSADEIRA REDONDA DIAMETRO 32,0 X ALTURA 9,00</t>
  </si>
  <si>
    <t>11</t>
  </si>
  <si>
    <t>46231</t>
  </si>
  <si>
    <t>ASSADEIRA RETANGULAR 35CM X 24 CM X 4,2CM X 4,7LT</t>
  </si>
  <si>
    <t>12</t>
  </si>
  <si>
    <t>46232</t>
  </si>
  <si>
    <t>ASSADEIRA RETANGULAR ALUMINIO 38CM X 27CM X 4,5CM X 6,3LT</t>
  </si>
  <si>
    <t>13</t>
  </si>
  <si>
    <t>46233</t>
  </si>
  <si>
    <t>ASSADEIRA RETANGULAR DE ALUMINIO 44CM X 30CM X 4,8CM X 10LT</t>
  </si>
  <si>
    <t>14</t>
  </si>
  <si>
    <t>45367</t>
  </si>
  <si>
    <t>AVENTAL ADULTO DE COZINHA, TECIDO 100% EM ALGODÃO, FAIXA DE COSTURA AJUSTÁVEL PARA PESCOÇO E COSTAS, MATERIAL LAVÁVEL E DURAVEL, TAMANHO: 60 CM X 77 CM (APROXIMADAMENTE).</t>
  </si>
  <si>
    <t>15</t>
  </si>
  <si>
    <t>03694</t>
  </si>
  <si>
    <t>BACIA DE PLÁSTICO, 32 LITROS</t>
  </si>
  <si>
    <t>16</t>
  </si>
  <si>
    <t>46234</t>
  </si>
  <si>
    <t>BACIA INOX 10 LTS</t>
  </si>
  <si>
    <t>17</t>
  </si>
  <si>
    <t>46235</t>
  </si>
  <si>
    <t>BACIA INOX 16 LTS</t>
  </si>
  <si>
    <t>18</t>
  </si>
  <si>
    <t>46236</t>
  </si>
  <si>
    <t>BACIA INOX 8 LITROS</t>
  </si>
  <si>
    <t>19</t>
  </si>
  <si>
    <t>46065</t>
  </si>
  <si>
    <t>BACIAS EM MATERIAL PLASTICO RESISTENTE CAPACIDADE 15 LTS</t>
  </si>
  <si>
    <t>20</t>
  </si>
  <si>
    <t>00260</t>
  </si>
  <si>
    <t>BALDE DE PLÁSTICO COM CAPACIDADE PARA 20 LITROS</t>
  </si>
  <si>
    <t>21</t>
  </si>
  <si>
    <t>03677</t>
  </si>
  <si>
    <t>BALDE PLASTICO PRETO, 5 LITROS</t>
  </si>
  <si>
    <t>22</t>
  </si>
  <si>
    <t>44289</t>
  </si>
  <si>
    <t>BANDEJA DE INOX PARA INSTRUMENTAL 22X9X1,5 CM</t>
  </si>
  <si>
    <t>23</t>
  </si>
  <si>
    <t>46067</t>
  </si>
  <si>
    <t>BANDEJA EM INOX RASA MEDINDO 45X35CM</t>
  </si>
  <si>
    <t>24</t>
  </si>
  <si>
    <t>43296</t>
  </si>
  <si>
    <t>BANHEIRA UNIVERSAL COM SABONETEIRA, CAPACIDADE DE 20LT, INDICADA PARA CRIANÇAS ATÉ 02 ANOS, PRODUZIDA EM POLIPROPILENO, NA CORES AZUL, ROSA E BRANCO.</t>
  </si>
  <si>
    <t>25</t>
  </si>
  <si>
    <t>12001</t>
  </si>
  <si>
    <t>BICO DE MAMADEIRA, EM SILICONE ESTERILIZAVEL.</t>
  </si>
  <si>
    <t>26</t>
  </si>
  <si>
    <t>40812</t>
  </si>
  <si>
    <t>BORRACHA PANELA DE PRESSÃO</t>
  </si>
  <si>
    <t>27</t>
  </si>
  <si>
    <t>08378</t>
  </si>
  <si>
    <t>BOTA DE BORRACHA, PAR COR BRANCA. SOLADO ANTIDERRAPANTE E DE FORRO POLIÉSTER.</t>
  </si>
  <si>
    <t>28</t>
  </si>
  <si>
    <t>46064</t>
  </si>
  <si>
    <t>CAIXA BOS RETANGULAR COM TAMPA CAPACIDADE 20 LITROS EM PLASTICO</t>
  </si>
  <si>
    <t>29</t>
  </si>
  <si>
    <t>46051</t>
  </si>
  <si>
    <t>CAIXA BOX RETANGULAR COM TAMPA CAPACIDADE 02 LITROS EM PLASTICO REFORÇADO</t>
  </si>
  <si>
    <t>30</t>
  </si>
  <si>
    <t>46052</t>
  </si>
  <si>
    <t>CAIXA BOX RETANGULAR COM TAMPA CAPACIDADE 10 LITROS EM PLASTICO</t>
  </si>
  <si>
    <t>31</t>
  </si>
  <si>
    <t>46053</t>
  </si>
  <si>
    <t>CAIXA BOX RETANGULAR COM TAMPA CAPACIDADE 38 LITROS EM PLASTICO</t>
  </si>
  <si>
    <t>32</t>
  </si>
  <si>
    <t>13586</t>
  </si>
  <si>
    <t>CANECA EM ALUMINIO CAPACIDADE DE 02 LITROS</t>
  </si>
  <si>
    <t>33</t>
  </si>
  <si>
    <t>46055</t>
  </si>
  <si>
    <t>CANECAS PARA AGUA EM MATERIAL DE ALUMINIO DE 300 ML</t>
  </si>
  <si>
    <t>34</t>
  </si>
  <si>
    <t>44204</t>
  </si>
  <si>
    <t>CESTO PARA LIXO PLÁSTICO TELADO 10 LITROS</t>
  </si>
  <si>
    <t>35</t>
  </si>
  <si>
    <t>45509</t>
  </si>
  <si>
    <t>CESTO QUADRADO P/ LIXEIRA EM PLASTICO COM PEDAL, CAPACIDADE DE 15 LITROS</t>
  </si>
  <si>
    <t>36</t>
  </si>
  <si>
    <t>03088</t>
  </si>
  <si>
    <t>CHUPETA, BICO EM SILICONE, ESTERILIZAVEL</t>
  </si>
  <si>
    <t>37</t>
  </si>
  <si>
    <t>42438</t>
  </si>
  <si>
    <t>COADOR DE PANO, EM ALGODÃO, COM DE DIAMETRO DE 13CM, COM CABO DE PROTEÇÃO TERMICA.</t>
  </si>
  <si>
    <t>38</t>
  </si>
  <si>
    <t>46056</t>
  </si>
  <si>
    <t>COLHERES DE SOPA EM INOX</t>
  </si>
  <si>
    <t>39</t>
  </si>
  <si>
    <t>42155</t>
  </si>
  <si>
    <t>CONCHA EM ALUMINIO BATIDO 31 CM</t>
  </si>
  <si>
    <t>40</t>
  </si>
  <si>
    <t>40213</t>
  </si>
  <si>
    <t>CONDICIONADOR INFANTIL PARA CABELOS NORMAIS, DERMATOLOGICAMENTE TESTADO, 350ML</t>
  </si>
  <si>
    <t>41</t>
  </si>
  <si>
    <t>46068</t>
  </si>
  <si>
    <t>COPO DE VIDRO AMERICANO</t>
  </si>
  <si>
    <t>42</t>
  </si>
  <si>
    <t>17023</t>
  </si>
  <si>
    <t>COPO DE VIDRO, COM APROXIMADAMENTE DE 390ML, JOGO COM 6 PEÇAS</t>
  </si>
  <si>
    <t>43</t>
  </si>
  <si>
    <t>40214</t>
  </si>
  <si>
    <t>COPO DESCARTAVEL DE POLIESTIRENO, NAO TOXICO, COM CAPACIDADE PARA 180ML, NA COR BRANCA, PACOTE COM 100 UNIDADES.</t>
  </si>
  <si>
    <t>44</t>
  </si>
  <si>
    <t>40389</t>
  </si>
  <si>
    <t>COPO DESCARTAVEL DE POLIESTIRENO, NAO TOXICO, COM CAPACIDADE PARA 300ML, NA COR BRANCA, PACOTE COM 100 UNIDADES.</t>
  </si>
  <si>
    <t>45</t>
  </si>
  <si>
    <t>40215</t>
  </si>
  <si>
    <t>COPO DESCARTAVEL DE POLIESTIRENO, NAO TOXICO, COM CAPACIDADE PARA 50ML, NA COR BRANCA, PACOTE COM 100 UNIDADES.</t>
  </si>
  <si>
    <t>46</t>
  </si>
  <si>
    <t>08419</t>
  </si>
  <si>
    <t>CREME DENTAL COM 90 GRS</t>
  </si>
  <si>
    <t>47</t>
  </si>
  <si>
    <t>02232</t>
  </si>
  <si>
    <t>DESINFETANTE LÍQUIDO DE 1 LITRO</t>
  </si>
  <si>
    <t>48</t>
  </si>
  <si>
    <t>00341</t>
  </si>
  <si>
    <t>DESINFETANTE LÍQUIDO DE 2 LITROS</t>
  </si>
  <si>
    <t>49</t>
  </si>
  <si>
    <t>42420</t>
  </si>
  <si>
    <t>DESODORIZADOR DE AR 360ML - VARIAS FRAGANCIAS</t>
  </si>
  <si>
    <t>50</t>
  </si>
  <si>
    <t>00228</t>
  </si>
  <si>
    <t>DETERGENTE LÍQUIDO, NEUTRO, PRONTO USO,  EMBALAGEM COM 500 ML, BIODEGRADÁVEL.</t>
  </si>
  <si>
    <t>51</t>
  </si>
  <si>
    <t>40217</t>
  </si>
  <si>
    <t>ESCOVA DE CABELOS TIPO OVAL PARA PENTEAR E DESEMBARAÇAR OS FIOS, COM PONTAS ARREDONDADAS PARA NÃO MACHUCAR A PELE.</t>
  </si>
  <si>
    <t>52</t>
  </si>
  <si>
    <t>03087</t>
  </si>
  <si>
    <t>ESCOVA DE DENTES INFANTIL, COM CERDAS EM NYLON POLIPROPILENO, CABO EM MATERIAL PLASTICO.</t>
  </si>
  <si>
    <t>53</t>
  </si>
  <si>
    <t>40219</t>
  </si>
  <si>
    <t>ESCOVA DE LAVAR MAMADEIRA, EM POLIPROPILENO, COM APROXIMADAMENTE 37,40X5,50X10,50CM.</t>
  </si>
  <si>
    <t>54</t>
  </si>
  <si>
    <t>03082</t>
  </si>
  <si>
    <t>ESCOVA PARA VASO SANITÁRIO, EM POLIPROPILENO, MASTER E ARAME</t>
  </si>
  <si>
    <t>55</t>
  </si>
  <si>
    <t>00229</t>
  </si>
  <si>
    <t>ESCOVA, PARA LIMPEZA, COM CERDAS DE NYLON, ESTRUTURA DE MADEIRA E METAL, FORMATO OVALADO OU RETANGULAR, MEDINDO APROXIMADAMENTE 6,5X13,5 CM,</t>
  </si>
  <si>
    <t>56</t>
  </si>
  <si>
    <t>42157</t>
  </si>
  <si>
    <t>ESCUMADEIRA DE ALUMINIO BATIDO 31 CM RESISTENTE</t>
  </si>
  <si>
    <t>57</t>
  </si>
  <si>
    <t>43247</t>
  </si>
  <si>
    <t>ESPONJA DE FIBRA SINTÉTICA, DUPLA FACE,  PARA USO GERAL DE LIMPEZA, MEDINDO APROXIMADAMENTE DE 7X11X2,2CM, EMBALAGEM COM 03 UNID.</t>
  </si>
  <si>
    <t>58</t>
  </si>
  <si>
    <t>40222</t>
  </si>
  <si>
    <t>ESPONJA DE PALHA DE AÇO, EMBALAGEM PLASTICA COM 8 UNIDADES DE 60G</t>
  </si>
  <si>
    <t>59</t>
  </si>
  <si>
    <t>43165</t>
  </si>
  <si>
    <t>ESPONJA PARA BANHO, EM POLIMERO, MACIA, ANATOMICA, COM ESFOLIAÇÃO MODERADA.</t>
  </si>
  <si>
    <t>60</t>
  </si>
  <si>
    <t>46058</t>
  </si>
  <si>
    <t>FACA DE SERRA PEQUENA</t>
  </si>
  <si>
    <t>61</t>
  </si>
  <si>
    <t>42158</t>
  </si>
  <si>
    <t>FACAS DE COZINHA GRANDE</t>
  </si>
  <si>
    <t>62</t>
  </si>
  <si>
    <t>40392</t>
  </si>
  <si>
    <t>FILME DE PVC PARA ALIMENTOS TAM. 28X30M</t>
  </si>
  <si>
    <t>63</t>
  </si>
  <si>
    <t>42444</t>
  </si>
  <si>
    <t>FILTRO COADOR PERMANENTE DE CAFÉ, TAMANHO 103, COM 13CM DE DIAMETRO, EM MATERIAL PLASTICO</t>
  </si>
  <si>
    <t>64</t>
  </si>
  <si>
    <t>43248</t>
  </si>
  <si>
    <t>FILTRO DE PAPEL 103 PARA COAR CAFÉ, CAIXA COM 30 UNIDADES</t>
  </si>
  <si>
    <t>65</t>
  </si>
  <si>
    <t>08379</t>
  </si>
  <si>
    <t>FLANELA, PARA LIMPEZA, NA COR LARANJA, MEDINDO APROXIMADAMENTE 28X38 CM</t>
  </si>
  <si>
    <t>66</t>
  </si>
  <si>
    <t>40225</t>
  </si>
  <si>
    <t>FÓSFORO, ÁREA DE RISCAGEM COM VIDA ÚTIL COMPATÍVEL COM O NÚMERO DE PALITOS DA EMBALAGEM, MAÇO COM 10 CAIXAS COM 40 PALITOS CADA.</t>
  </si>
  <si>
    <t>67</t>
  </si>
  <si>
    <t>41143</t>
  </si>
  <si>
    <t>GARFO PLASTICO EMBALAGEM COM 50 UNID.</t>
  </si>
  <si>
    <t>68</t>
  </si>
  <si>
    <t>00370</t>
  </si>
  <si>
    <t>GARRAFA TÉRMICA - 1 LITRO</t>
  </si>
  <si>
    <t>69</t>
  </si>
  <si>
    <t>00355</t>
  </si>
  <si>
    <t>GARRAFA TÉRMICA - 1,8 LITROS</t>
  </si>
  <si>
    <t>70</t>
  </si>
  <si>
    <t>15082</t>
  </si>
  <si>
    <t>GARRAFA TÉRMICA - 2 LITRO</t>
  </si>
  <si>
    <t>71</t>
  </si>
  <si>
    <t>12508</t>
  </si>
  <si>
    <t>GUARDANAPO DE PAPEL, DESCARTAVEL, MEDINDO APROXIMADAMENTE 20X20 CM, EXTRA BRANCO, 100% FIBRAS NATURAIS, PACOTE COM 50 PEÇAS</t>
  </si>
  <si>
    <t>72</t>
  </si>
  <si>
    <t>00359</t>
  </si>
  <si>
    <t>GUARDANAPO DE TECIDO (PANO DE PRATO)</t>
  </si>
  <si>
    <t>73</t>
  </si>
  <si>
    <t>06874</t>
  </si>
  <si>
    <t>INSETICIDA AEROSOL 300ML</t>
  </si>
  <si>
    <t>74</t>
  </si>
  <si>
    <t>08402</t>
  </si>
  <si>
    <t>JARRA DE PLÁSTICO COM CAPACIDADE DE 3 LITROS</t>
  </si>
  <si>
    <t>75</t>
  </si>
  <si>
    <t>42161</t>
  </si>
  <si>
    <t>JARRA DE PLÁSTICO COM CAPACIDADE DE 4 LITROS</t>
  </si>
  <si>
    <t>76</t>
  </si>
  <si>
    <t>46069</t>
  </si>
  <si>
    <t>JARRAS PLASTICAS REFORÇADAS EM PLASTICO CAPACIDADE  1 LITRO</t>
  </si>
  <si>
    <t>77</t>
  </si>
  <si>
    <t>46247</t>
  </si>
  <si>
    <t>LEITEIRA CANECAO INDUSTRIAL ALUMNIO 3,8LTS</t>
  </si>
  <si>
    <t>78</t>
  </si>
  <si>
    <t>00237</t>
  </si>
  <si>
    <t>LIMPA ALUMINIO, COMPOSIÇÃO AGUÁ, ALCOOL, ETOXILADO, FRASCO COM 500 ML.</t>
  </si>
  <si>
    <t>79</t>
  </si>
  <si>
    <t>00371</t>
  </si>
  <si>
    <t>LIMPADOR LIQUIDO, INSTATANEO, 500 ML, INGREDIENTES ATIVO: TESOATIVO ANIONICO BIODEGRADAVEL</t>
  </si>
  <si>
    <t>80</t>
  </si>
  <si>
    <t>45510</t>
  </si>
  <si>
    <t>LIXEIRA BASCULANTE EM PLASTICO, PRODUTO ANATOMICO, NAO TOXICO, RESISTENTE, SERVE COMO COLETA DE LIXO, COM CAPACIDADE DE 50 LITROS</t>
  </si>
  <si>
    <t>81</t>
  </si>
  <si>
    <t>13593</t>
  </si>
  <si>
    <t>LIXEIRA EM PLASTICO, COM TAMPA E PEDAL, CAPACIDADE DE 30 LITROS</t>
  </si>
  <si>
    <t>82</t>
  </si>
  <si>
    <t>40227</t>
  </si>
  <si>
    <t>LUVA EMBORRACHADA, DE LATEX NATURAL, ALTA SENSIBILIDADE TATIL, PALMA LISA, INTERIOR LISO E TALCADO, EMBALAGEM COM UM PAR.</t>
  </si>
  <si>
    <t>83</t>
  </si>
  <si>
    <t>03090</t>
  </si>
  <si>
    <t>MAMADEIRA, 240ML, EM POLICARBONATO CRISTAL, CAPUZ E TAMPA</t>
  </si>
  <si>
    <t>84</t>
  </si>
  <si>
    <t>45513</t>
  </si>
  <si>
    <t>ODORIZADOR DE AR, AEROSOL 360 ML</t>
  </si>
  <si>
    <t>85</t>
  </si>
  <si>
    <t>42450</t>
  </si>
  <si>
    <t>PÁ PARA LIXO, DE METAL, CABO DE MADEIRA LONGO.</t>
  </si>
  <si>
    <t>86</t>
  </si>
  <si>
    <t>16063</t>
  </si>
  <si>
    <t>PALHA DE AÇO GROSSA Nº2</t>
  </si>
  <si>
    <t>87</t>
  </si>
  <si>
    <t>46250</t>
  </si>
  <si>
    <t>PANELA CAÇAROLA 20 LTS</t>
  </si>
  <si>
    <t>88</t>
  </si>
  <si>
    <t>46251</t>
  </si>
  <si>
    <t>PANELA DE PRESSAO 10LTS</t>
  </si>
  <si>
    <t>89</t>
  </si>
  <si>
    <t>40396</t>
  </si>
  <si>
    <t>PAPEL HIGIÊNICO, BRANCO, MACIO, SEM PERFUME, PICOTADO E GOFRADO OU TEXTURIZADO, 100 % FIBRA CELULÓSICAS, FOLHA SIMPLES, ROLO COM 30MX10CM, PACOTE CONTENDO 8 ROLOS.</t>
  </si>
  <si>
    <t>90</t>
  </si>
  <si>
    <t>43253</t>
  </si>
  <si>
    <t>PAPEL TOALHA INTERFOLHA, FOLHA SIMPLES, NA COR BRANCA, 100% CELULOSE, DIMENSÕES DE 22CMX20CM, EMBALAGEM COM 1000 FOLHAS.</t>
  </si>
  <si>
    <t>91</t>
  </si>
  <si>
    <t>45120</t>
  </si>
  <si>
    <t>PAPEL TOALHA, NA COR BRANCA, DIMENSÕES DE 20CMX22CM, EMBALAGEM COM 02 ROLOS DE 60 TOALHAS CADA.</t>
  </si>
  <si>
    <t>92</t>
  </si>
  <si>
    <t>46254</t>
  </si>
  <si>
    <t>PENEIRA EM AÇO INOX 3,0CM DE ALTURA X 22CM DE COMPRIMENTO.</t>
  </si>
  <si>
    <t>93</t>
  </si>
  <si>
    <t>46070</t>
  </si>
  <si>
    <t>PENEIRA MEDIA PLASTICA</t>
  </si>
  <si>
    <t>94</t>
  </si>
  <si>
    <t>42417</t>
  </si>
  <si>
    <t>PENTE PARA CABELOS, EM MATERIAL PLASTICO, TAMANHO MÉDIO.</t>
  </si>
  <si>
    <t>95</t>
  </si>
  <si>
    <t>40238</t>
  </si>
  <si>
    <t>PILHA ALCALINA AAA (PALITO), EMBALAGEM COM 02 UNIDADES</t>
  </si>
  <si>
    <t>96</t>
  </si>
  <si>
    <t>08382</t>
  </si>
  <si>
    <t>PLASTICO FILME DE PVC DE 30 METROS.</t>
  </si>
  <si>
    <t>97</t>
  </si>
  <si>
    <t>01066</t>
  </si>
  <si>
    <t>POMADA (A+D) ASSADURA 45 GR</t>
  </si>
  <si>
    <t>98</t>
  </si>
  <si>
    <t>42166</t>
  </si>
  <si>
    <t>PORTA MANTIMENTOS FORMATO QUADRADO ALTO, CAPACIDADE DE 1,7 LTS</t>
  </si>
  <si>
    <t>99</t>
  </si>
  <si>
    <t>42167</t>
  </si>
  <si>
    <t>POTE DE PLASTICO RETANGULAR COM TAMPA - 01 LT</t>
  </si>
  <si>
    <t>100</t>
  </si>
  <si>
    <t>43186</t>
  </si>
  <si>
    <t>POTE DE PLASTICO RETANGULAR COM TAMPA - 04 LT</t>
  </si>
  <si>
    <t>101</t>
  </si>
  <si>
    <t>46256</t>
  </si>
  <si>
    <t>POTE HERMETICO ACRILICO PARA MANTIMENTOS 2,300ML</t>
  </si>
  <si>
    <t>102</t>
  </si>
  <si>
    <t>46257</t>
  </si>
  <si>
    <t>POTE PLASTICO QUADRADO COM TAMPA 1800 ML</t>
  </si>
  <si>
    <t>103</t>
  </si>
  <si>
    <t>46258</t>
  </si>
  <si>
    <t>POTE PLASTICO QUADRADO COM TAMPA 3.000 ML</t>
  </si>
  <si>
    <t>104</t>
  </si>
  <si>
    <t>46260</t>
  </si>
  <si>
    <t>POTE PLASTICO QUADRADO COM TAMPA 580ML</t>
  </si>
  <si>
    <t>105</t>
  </si>
  <si>
    <t>46261</t>
  </si>
  <si>
    <t>POTE PLASTICO REDONDO COM TAMPA 5,500ML</t>
  </si>
  <si>
    <t>106</t>
  </si>
  <si>
    <t>46262</t>
  </si>
  <si>
    <t>POTE PLASTICO REDONDO COM TAMPA 710ML</t>
  </si>
  <si>
    <t>107</t>
  </si>
  <si>
    <t>42455</t>
  </si>
  <si>
    <t>PRATO DE PLASTICO DESCARTAVEL (PEQUENO), 15CM DE DIAMETRO, PCT COM 10 UNID.</t>
  </si>
  <si>
    <t>108</t>
  </si>
  <si>
    <t>44219</t>
  </si>
  <si>
    <t>PRATO FUNDO DE ALUMINIO, DIAMETRO 22 CM, DIAMETRO DO FUNOD 2,5 CM E ALTURA DE 6 CM</t>
  </si>
  <si>
    <t>109</t>
  </si>
  <si>
    <t>17022</t>
  </si>
  <si>
    <t>PRATO FUNDO DE VIDRO</t>
  </si>
  <si>
    <t>110</t>
  </si>
  <si>
    <t>43172</t>
  </si>
  <si>
    <t>PRENDEDOR DE ROUPA, EM MADEIRA, EMBALAGEM COM 12 UND.</t>
  </si>
  <si>
    <t>111</t>
  </si>
  <si>
    <t>00388</t>
  </si>
  <si>
    <t>QUEROSENE, EMBALAGEM COM 900 ML</t>
  </si>
  <si>
    <t>112</t>
  </si>
  <si>
    <t>46062</t>
  </si>
  <si>
    <t>RALADOR INOX GRANDE</t>
  </si>
  <si>
    <t>113</t>
  </si>
  <si>
    <t>42146</t>
  </si>
  <si>
    <t>RODO GRANDE, CORPO EM MADEIRA, BORRACHA REFORÇADA, 02 LÂMINAS, MEDINDO APROX. 40 CM</t>
  </si>
  <si>
    <t>114</t>
  </si>
  <si>
    <t>44706</t>
  </si>
  <si>
    <t>RODO, CORPO EM MADEIRA PLASTIFICADA COM ROSCA, COM 2 LÂMINA EM BORRACHA REFORÇADA, MACIA, FIXADA NA PARTE INFERIOR DA BASE, MEDINDO APROXIMADAMENTE 50 CM, CABO EM MADEIRA MEDINDO APROXIMADAMENTE 1,20M,</t>
  </si>
  <si>
    <t>115</t>
  </si>
  <si>
    <t>40284</t>
  </si>
  <si>
    <t>SABÃO EM BARRA, PACOTE COM 5 UNID DE 200G CADA</t>
  </si>
  <si>
    <t>116</t>
  </si>
  <si>
    <t>00245</t>
  </si>
  <si>
    <t>SABÃO EM PÓ, CAIXA COM 1 KG, FORMULA: ACIDO SULTONICO, SULFATO DE SODIO AMIDO, SILICATO DE SODIO, CARBONATO DE SODIO, AGALMATOLITO, ZEOLITO BRANQUEADO, ENSECIAS E CLORANTE, PRINCIPIO ATIVO: ALGUIL, BENZENIO, SULFATO DE SODIO (BIODEGRADAVEL).</t>
  </si>
  <si>
    <t>117</t>
  </si>
  <si>
    <t>44707</t>
  </si>
  <si>
    <t>SABONETE LIQUIDO 800ML, REFIL PARA DISPENSER, VARIAS FRANGÂNCIAS</t>
  </si>
  <si>
    <t>118</t>
  </si>
  <si>
    <t>43254</t>
  </si>
  <si>
    <t>SACO PLÁSTICO PARA FREEZER E MICROONDAS, CAPACIDADE DE 05 LITROS, ROLO COM 100 UNIDADES, MEDINDO APROXIMADAMENTE 28CMX42CM.</t>
  </si>
  <si>
    <t>119</t>
  </si>
  <si>
    <t>43255</t>
  </si>
  <si>
    <t>SACO PLÁSTICO PARA FREEZER E MICROONDAS, CAPACIDADE DE 08 LITROS, ROLO COM 100 UNIDADES, MEDINDO APROXIMADAMENTE 34CMX49CM.</t>
  </si>
  <si>
    <t>120</t>
  </si>
  <si>
    <t>42462</t>
  </si>
  <si>
    <t>SACO PLASTICO, PARA HOT DOG, MEDINDO 11,5X19CM, EMBALAGEM COM 20 UNID.</t>
  </si>
  <si>
    <t>121</t>
  </si>
  <si>
    <t>17379</t>
  </si>
  <si>
    <t>SACO PLASTICO, PARA LIXO, CAPACIDADE PARA 100 LITROS, EM POLIETILENO REFORÇADO, BOBINA PIPOCADA, ROLO COM 15 UNIDADES</t>
  </si>
  <si>
    <t>122</t>
  </si>
  <si>
    <t>40241</t>
  </si>
  <si>
    <t>SACO PLASTICO, PARA LIXO, CAPACIDADE PARA 100 LITROS, EM POLIETILENO REFORÇADO, PACOTE COM 5 UNIDADES.</t>
  </si>
  <si>
    <t>123</t>
  </si>
  <si>
    <t>17382</t>
  </si>
  <si>
    <t>SACO PLASTICO, PARA LIXO, CAPACIDADE PARA 15 LITROS, EM POLIETILENO REFORÇADO, BOBINA PIPOCADA, CAPACIDADE 3 KG, ROLO COM 60 UNIDADES</t>
  </si>
  <si>
    <t>124</t>
  </si>
  <si>
    <t>40243</t>
  </si>
  <si>
    <t>SACO PLASTICO, PARA LIXO, CAPACIDADE PARA 30 LITROS, EM POLIETILENO REFORÇADO, PACOTE COM 10 UNIDADES</t>
  </si>
  <si>
    <t>125</t>
  </si>
  <si>
    <t>40244</t>
  </si>
  <si>
    <t>SACO PLASTICO, PARA LIXO, CAPACIDADE PARA 50 LITROS, EM POLIETILENO REFORÇADO, PACOTE COM 10 UNIDADES</t>
  </si>
  <si>
    <t>126</t>
  </si>
  <si>
    <t>45512</t>
  </si>
  <si>
    <t>SACOLA PLASTICA 38X48</t>
  </si>
  <si>
    <t>127</t>
  </si>
  <si>
    <t>46593</t>
  </si>
  <si>
    <t>SACOLA PLÁSTICA REFORÇADA RESISTENTE 60X80 5KG APROXIDAMENTE</t>
  </si>
  <si>
    <t>KG</t>
  </si>
  <si>
    <t>128</t>
  </si>
  <si>
    <t>00407</t>
  </si>
  <si>
    <t>SACOS (ALVEJADO) 54 X 73 CM , 100% ALGODÃO, COM BAINHA</t>
  </si>
  <si>
    <t>129</t>
  </si>
  <si>
    <t>15087</t>
  </si>
  <si>
    <t>SAQUINHOS DE PAPEL, PARA PIPOCA TAMANHO MÉDIO EMBALAGEM COM 50 UNID.</t>
  </si>
  <si>
    <t>130</t>
  </si>
  <si>
    <t>40245</t>
  </si>
  <si>
    <t>SHAMPOO INFANTIL HIPOALERGÊNICO, NÃO ARDE OS OLHOS, SEM SAL, SEM PARABENOS, 250ML</t>
  </si>
  <si>
    <t>131</t>
  </si>
  <si>
    <t>40246</t>
  </si>
  <si>
    <t>SODA CAUSTICA, EMBALAGEM DE 1KG</t>
  </si>
  <si>
    <t>132</t>
  </si>
  <si>
    <t>46063</t>
  </si>
  <si>
    <t>TABUA DE CORTAR CARNE POLIETILENO 37X27CM</t>
  </si>
  <si>
    <t>133</t>
  </si>
  <si>
    <t>40247</t>
  </si>
  <si>
    <t>TALCO INFANTIL, HIPOALERGÊNICO, 200GR</t>
  </si>
  <si>
    <t>134</t>
  </si>
  <si>
    <t>46604</t>
  </si>
  <si>
    <t>TAMBOR PLANSTICO COM TAMPA 60 LITROS</t>
  </si>
  <si>
    <t>135</t>
  </si>
  <si>
    <t>45369</t>
  </si>
  <si>
    <t>TOALHA DE BANHO FELPUDA, 100% ALGODÃO, 070X1,40CM, GRAMATURA MINIMA DE 400G/M²,.</t>
  </si>
  <si>
    <t>136</t>
  </si>
  <si>
    <t>42530</t>
  </si>
  <si>
    <t>TOALHA DE ROSTO, 100% ALGODÃO, 50X80CM, GRAMATURA MINIMA DE 430G/M²</t>
  </si>
  <si>
    <t>137</t>
  </si>
  <si>
    <t>00256</t>
  </si>
  <si>
    <t>TOALHA PARA LIMPAR CHÃO - MEDINDO APROXIMADAMENTE 1,15 M X 58 CM</t>
  </si>
  <si>
    <t>138</t>
  </si>
  <si>
    <t>46603</t>
  </si>
  <si>
    <t>VASILHA PLASTICO COM TAMPA 20 LITROS</t>
  </si>
  <si>
    <t>139</t>
  </si>
  <si>
    <t>00258</t>
  </si>
  <si>
    <t>VASSOURA DE PALHA (CAIPIRA) COM CABO EM MADEIRA</t>
  </si>
  <si>
    <t>140</t>
  </si>
  <si>
    <t>40249</t>
  </si>
  <si>
    <t>VASSOURA NYLON 30CM, COM CABO DE MADEIRA PLASTIFICADO.</t>
  </si>
  <si>
    <t>141</t>
  </si>
  <si>
    <t>40397</t>
  </si>
  <si>
    <t>VINAGRE CLARO DE ÁLCOOL - 750ML - FERMENTADO ACÉTICO DE ÁLCOOL - EMBALAGEM PLÁSTICA ORIGINAL DE FABRICA</t>
  </si>
  <si>
    <t>142</t>
  </si>
  <si>
    <t>09324</t>
  </si>
  <si>
    <t>XICARA PARA CAFÉ, COM ASAS, COM PIRES</t>
  </si>
  <si>
    <t>143</t>
  </si>
  <si>
    <t>08401</t>
  </si>
  <si>
    <t>XICARAS DE CHÁ</t>
  </si>
  <si>
    <t>Declaro que examinei, conheço e me submeto a todas as condições contidas no Edital da presente Licitação modalidade PREGÃO PRESENCIAL Nº 0004/2023,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</si>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</sst>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165</v>
      </c>
      <c r="G21" s="91">
        <v>5.69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4860</v>
      </c>
      <c r="G22" s="91">
        <v>4.83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1500</v>
      </c>
      <c r="G23" s="91">
        <v>9.7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1940</v>
      </c>
      <c r="G24" s="91">
        <v>12.74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2880</v>
      </c>
      <c r="G25" s="91">
        <v>8.77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340</v>
      </c>
      <c r="G26" s="91">
        <v>8.37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v>
      </c>
      <c r="G27" s="91">
        <v>33.99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68.33</v>
      </c>
      <c r="H28" s="22"/>
      <c r="I28" s="89">
        <v>0</v>
      </c>
      <c r="J28" s="24">
        <f t="shared" si="0"/>
        <v>0</v>
      </c>
      <c r="K28" s="35"/>
      <c r="L28" s="36"/>
      <c r="M28" s="35"/>
      <c r="N28" s="35"/>
    </row>
    <row r="29" spans="1:14" s="26" customFormat="1" ht="14.25">
      <c r="A29" s="79" t="s">
        <v>31</v>
      </c>
      <c r="B29" s="79" t="s">
        <v>57</v>
      </c>
      <c r="C29" s="79" t="s">
        <v>58</v>
      </c>
      <c r="D29" s="85" t="s">
        <v>59</v>
      </c>
      <c r="E29" s="79" t="s">
        <v>35</v>
      </c>
      <c r="F29" s="93">
        <v>2</v>
      </c>
      <c r="G29" s="91">
        <v>48.98</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48.98</v>
      </c>
      <c r="H30" s="22"/>
      <c r="I30" s="89">
        <v>0</v>
      </c>
      <c r="J30" s="24">
        <f t="shared" si="0"/>
        <v>0</v>
      </c>
      <c r="K30" s="35"/>
      <c r="L30" s="36"/>
      <c r="M30" s="35"/>
      <c r="N30" s="35"/>
    </row>
    <row r="31" spans="1:14" s="26" customFormat="1" ht="14.25">
      <c r="A31" s="79" t="s">
        <v>31</v>
      </c>
      <c r="B31" s="79" t="s">
        <v>63</v>
      </c>
      <c r="C31" s="79" t="s">
        <v>64</v>
      </c>
      <c r="D31" s="85" t="s">
        <v>65</v>
      </c>
      <c r="E31" s="79" t="s">
        <v>35</v>
      </c>
      <c r="F31" s="93">
        <v>6</v>
      </c>
      <c r="G31" s="91">
        <v>68.33</v>
      </c>
      <c r="H31" s="22"/>
      <c r="I31" s="89">
        <v>0</v>
      </c>
      <c r="J31" s="24">
        <f t="shared" si="0"/>
        <v>0</v>
      </c>
      <c r="K31" s="35"/>
      <c r="L31" s="36"/>
      <c r="M31" s="35"/>
      <c r="N31" s="35"/>
    </row>
    <row r="32" spans="1:14" s="26" customFormat="1" ht="14.25">
      <c r="A32" s="79" t="s">
        <v>31</v>
      </c>
      <c r="B32" s="79" t="s">
        <v>66</v>
      </c>
      <c r="C32" s="79" t="s">
        <v>67</v>
      </c>
      <c r="D32" s="85" t="s">
        <v>68</v>
      </c>
      <c r="E32" s="79" t="s">
        <v>35</v>
      </c>
      <c r="F32" s="93">
        <v>4</v>
      </c>
      <c r="G32" s="91">
        <v>68.33</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68.33</v>
      </c>
      <c r="H33" s="22"/>
      <c r="I33" s="89">
        <v>0</v>
      </c>
      <c r="J33" s="24">
        <f t="shared" si="0"/>
        <v>0</v>
      </c>
      <c r="K33" s="35"/>
      <c r="L33" s="36"/>
      <c r="M33" s="35"/>
      <c r="N33" s="35"/>
    </row>
    <row r="34" spans="1:14" s="26" customFormat="1" ht="14.25">
      <c r="A34" s="79" t="s">
        <v>31</v>
      </c>
      <c r="B34" s="79" t="s">
        <v>72</v>
      </c>
      <c r="C34" s="79" t="s">
        <v>73</v>
      </c>
      <c r="D34" s="85" t="s">
        <v>74</v>
      </c>
      <c r="E34" s="79" t="s">
        <v>35</v>
      </c>
      <c r="F34" s="93">
        <v>50</v>
      </c>
      <c r="G34" s="91">
        <v>23.49</v>
      </c>
      <c r="H34" s="22"/>
      <c r="I34" s="89">
        <v>0</v>
      </c>
      <c r="J34" s="24">
        <f t="shared" si="0"/>
        <v>0</v>
      </c>
      <c r="K34" s="35"/>
      <c r="L34" s="36"/>
      <c r="M34" s="35"/>
      <c r="N34" s="35"/>
    </row>
    <row r="35" spans="1:14" s="26" customFormat="1" ht="14.25">
      <c r="A35" s="79" t="s">
        <v>31</v>
      </c>
      <c r="B35" s="79" t="s">
        <v>75</v>
      </c>
      <c r="C35" s="79" t="s">
        <v>76</v>
      </c>
      <c r="D35" s="85" t="s">
        <v>77</v>
      </c>
      <c r="E35" s="79" t="s">
        <v>35</v>
      </c>
      <c r="F35" s="93">
        <v>6</v>
      </c>
      <c r="G35" s="91">
        <v>40.62</v>
      </c>
      <c r="H35" s="22"/>
      <c r="I35" s="89">
        <v>0</v>
      </c>
      <c r="J35" s="24">
        <f t="shared" si="0"/>
        <v>0</v>
      </c>
      <c r="K35" s="35"/>
      <c r="L35" s="36"/>
      <c r="M35" s="35"/>
      <c r="N35" s="35"/>
    </row>
    <row r="36" spans="1:14" s="26" customFormat="1" ht="14.25">
      <c r="A36" s="79" t="s">
        <v>31</v>
      </c>
      <c r="B36" s="79" t="s">
        <v>78</v>
      </c>
      <c r="C36" s="79" t="s">
        <v>79</v>
      </c>
      <c r="D36" s="85" t="s">
        <v>80</v>
      </c>
      <c r="E36" s="79" t="s">
        <v>35</v>
      </c>
      <c r="F36" s="93">
        <v>5</v>
      </c>
      <c r="G36" s="91">
        <v>48.8</v>
      </c>
      <c r="H36" s="22"/>
      <c r="I36" s="89">
        <v>0</v>
      </c>
      <c r="J36" s="24">
        <f t="shared" si="0"/>
        <v>0</v>
      </c>
      <c r="K36" s="35"/>
      <c r="L36" s="36"/>
      <c r="M36" s="35"/>
      <c r="N36" s="35"/>
    </row>
    <row r="37" spans="1:14" s="26" customFormat="1" ht="14.25">
      <c r="A37" s="79" t="s">
        <v>31</v>
      </c>
      <c r="B37" s="79" t="s">
        <v>81</v>
      </c>
      <c r="C37" s="79" t="s">
        <v>82</v>
      </c>
      <c r="D37" s="85" t="s">
        <v>83</v>
      </c>
      <c r="E37" s="79" t="s">
        <v>35</v>
      </c>
      <c r="F37" s="93">
        <v>5</v>
      </c>
      <c r="G37" s="91">
        <v>130.72</v>
      </c>
      <c r="H37" s="22"/>
      <c r="I37" s="89">
        <v>0</v>
      </c>
      <c r="J37" s="24">
        <f t="shared" si="0"/>
        <v>0</v>
      </c>
      <c r="K37" s="35"/>
      <c r="L37" s="36"/>
      <c r="M37" s="35"/>
      <c r="N37" s="35"/>
    </row>
    <row r="38" spans="1:14" s="26" customFormat="1" ht="14.25">
      <c r="A38" s="79" t="s">
        <v>31</v>
      </c>
      <c r="B38" s="79" t="s">
        <v>84</v>
      </c>
      <c r="C38" s="79" t="s">
        <v>85</v>
      </c>
      <c r="D38" s="85" t="s">
        <v>86</v>
      </c>
      <c r="E38" s="79" t="s">
        <v>35</v>
      </c>
      <c r="F38" s="93">
        <v>5</v>
      </c>
      <c r="G38" s="91">
        <v>78.91</v>
      </c>
      <c r="H38" s="22"/>
      <c r="I38" s="89">
        <v>0</v>
      </c>
      <c r="J38" s="24">
        <f t="shared" si="0"/>
        <v>0</v>
      </c>
      <c r="K38" s="35"/>
      <c r="L38" s="36"/>
      <c r="M38" s="35"/>
      <c r="N38" s="35"/>
    </row>
    <row r="39" spans="1:14" s="26" customFormat="1" ht="14.25">
      <c r="A39" s="79" t="s">
        <v>31</v>
      </c>
      <c r="B39" s="79" t="s">
        <v>87</v>
      </c>
      <c r="C39" s="79" t="s">
        <v>88</v>
      </c>
      <c r="D39" s="85" t="s">
        <v>89</v>
      </c>
      <c r="E39" s="79" t="s">
        <v>35</v>
      </c>
      <c r="F39" s="93">
        <v>22</v>
      </c>
      <c r="G39" s="91">
        <v>30.18</v>
      </c>
      <c r="H39" s="22"/>
      <c r="I39" s="89">
        <v>0</v>
      </c>
      <c r="J39" s="24">
        <f t="shared" si="0"/>
        <v>0</v>
      </c>
      <c r="K39" s="35"/>
      <c r="L39" s="36"/>
      <c r="M39" s="35"/>
      <c r="N39" s="35"/>
    </row>
    <row r="40" spans="1:14" s="26" customFormat="1" ht="14.25">
      <c r="A40" s="79" t="s">
        <v>31</v>
      </c>
      <c r="B40" s="79" t="s">
        <v>90</v>
      </c>
      <c r="C40" s="79" t="s">
        <v>91</v>
      </c>
      <c r="D40" s="85" t="s">
        <v>92</v>
      </c>
      <c r="E40" s="79" t="s">
        <v>35</v>
      </c>
      <c r="F40" s="93">
        <v>54</v>
      </c>
      <c r="G40" s="91">
        <v>36.19</v>
      </c>
      <c r="H40" s="22"/>
      <c r="I40" s="89">
        <v>0</v>
      </c>
      <c r="J40" s="24">
        <f t="shared" si="0"/>
        <v>0</v>
      </c>
      <c r="K40" s="35"/>
      <c r="L40" s="36"/>
      <c r="M40" s="35"/>
      <c r="N40" s="35"/>
    </row>
    <row r="41" spans="1:14" s="26" customFormat="1" ht="14.25">
      <c r="A41" s="79" t="s">
        <v>31</v>
      </c>
      <c r="B41" s="79" t="s">
        <v>93</v>
      </c>
      <c r="C41" s="79" t="s">
        <v>94</v>
      </c>
      <c r="D41" s="85" t="s">
        <v>95</v>
      </c>
      <c r="E41" s="79" t="s">
        <v>35</v>
      </c>
      <c r="F41" s="93">
        <v>80</v>
      </c>
      <c r="G41" s="91">
        <v>19.51</v>
      </c>
      <c r="H41" s="22"/>
      <c r="I41" s="89">
        <v>0</v>
      </c>
      <c r="J41" s="24">
        <f t="shared" si="0"/>
        <v>0</v>
      </c>
      <c r="K41" s="35"/>
      <c r="L41" s="36"/>
      <c r="M41" s="35"/>
      <c r="N41" s="35"/>
    </row>
    <row r="42" spans="1:14" s="26" customFormat="1" ht="14.25">
      <c r="A42" s="79" t="s">
        <v>31</v>
      </c>
      <c r="B42" s="79" t="s">
        <v>96</v>
      </c>
      <c r="C42" s="79" t="s">
        <v>97</v>
      </c>
      <c r="D42" s="85" t="s">
        <v>98</v>
      </c>
      <c r="E42" s="79" t="s">
        <v>35</v>
      </c>
      <c r="F42" s="93">
        <v>5</v>
      </c>
      <c r="G42" s="91">
        <v>110.92</v>
      </c>
      <c r="H42" s="22"/>
      <c r="I42" s="89">
        <v>0</v>
      </c>
      <c r="J42" s="24">
        <f t="shared" si="0"/>
        <v>0</v>
      </c>
      <c r="K42" s="35"/>
      <c r="L42" s="36"/>
      <c r="M42" s="35"/>
      <c r="N42" s="35"/>
    </row>
    <row r="43" spans="1:14" s="26" customFormat="1" ht="14.25">
      <c r="A43" s="79" t="s">
        <v>31</v>
      </c>
      <c r="B43" s="79" t="s">
        <v>99</v>
      </c>
      <c r="C43" s="79" t="s">
        <v>100</v>
      </c>
      <c r="D43" s="85" t="s">
        <v>101</v>
      </c>
      <c r="E43" s="79" t="s">
        <v>35</v>
      </c>
      <c r="F43" s="93">
        <v>5</v>
      </c>
      <c r="G43" s="91">
        <v>140.33</v>
      </c>
      <c r="H43" s="22"/>
      <c r="I43" s="89">
        <v>0</v>
      </c>
      <c r="J43" s="24">
        <f t="shared" si="0"/>
        <v>0</v>
      </c>
      <c r="K43" s="35"/>
      <c r="L43" s="36"/>
      <c r="M43" s="35"/>
      <c r="N43" s="35"/>
    </row>
    <row r="44" spans="1:14" s="26" customFormat="1" ht="14.25">
      <c r="A44" s="79" t="s">
        <v>31</v>
      </c>
      <c r="B44" s="79" t="s">
        <v>102</v>
      </c>
      <c r="C44" s="79" t="s">
        <v>103</v>
      </c>
      <c r="D44" s="85" t="s">
        <v>104</v>
      </c>
      <c r="E44" s="79" t="s">
        <v>35</v>
      </c>
      <c r="F44" s="93">
        <v>100</v>
      </c>
      <c r="G44" s="91">
        <v>59.16</v>
      </c>
      <c r="H44" s="22"/>
      <c r="I44" s="89">
        <v>0</v>
      </c>
      <c r="J44" s="24">
        <f t="shared" si="0"/>
        <v>0</v>
      </c>
      <c r="K44" s="35"/>
      <c r="L44" s="36"/>
      <c r="M44" s="35"/>
      <c r="N44" s="35"/>
    </row>
    <row r="45" spans="1:14" s="26" customFormat="1" ht="14.25">
      <c r="A45" s="79" t="s">
        <v>31</v>
      </c>
      <c r="B45" s="79" t="s">
        <v>105</v>
      </c>
      <c r="C45" s="79" t="s">
        <v>106</v>
      </c>
      <c r="D45" s="85" t="s">
        <v>107</v>
      </c>
      <c r="E45" s="79" t="s">
        <v>35</v>
      </c>
      <c r="F45" s="93">
        <v>50</v>
      </c>
      <c r="G45" s="91">
        <v>9.18</v>
      </c>
      <c r="H45" s="22"/>
      <c r="I45" s="89">
        <v>0</v>
      </c>
      <c r="J45" s="24">
        <f t="shared" si="0"/>
        <v>0</v>
      </c>
      <c r="K45" s="35"/>
      <c r="L45" s="36"/>
      <c r="M45" s="35"/>
      <c r="N45" s="35"/>
    </row>
    <row r="46" spans="1:14" s="26" customFormat="1" ht="14.25">
      <c r="A46" s="79" t="s">
        <v>31</v>
      </c>
      <c r="B46" s="79" t="s">
        <v>108</v>
      </c>
      <c r="C46" s="79" t="s">
        <v>109</v>
      </c>
      <c r="D46" s="85" t="s">
        <v>110</v>
      </c>
      <c r="E46" s="79" t="s">
        <v>35</v>
      </c>
      <c r="F46" s="93">
        <v>5</v>
      </c>
      <c r="G46" s="91">
        <v>4.87</v>
      </c>
      <c r="H46" s="22"/>
      <c r="I46" s="89">
        <v>0</v>
      </c>
      <c r="J46" s="24">
        <f t="shared" si="0"/>
        <v>0</v>
      </c>
      <c r="K46" s="35"/>
      <c r="L46" s="36"/>
      <c r="M46" s="35"/>
      <c r="N46" s="35"/>
    </row>
    <row r="47" spans="1:14" s="26" customFormat="1" ht="14.25">
      <c r="A47" s="79" t="s">
        <v>31</v>
      </c>
      <c r="B47" s="79" t="s">
        <v>111</v>
      </c>
      <c r="C47" s="79" t="s">
        <v>112</v>
      </c>
      <c r="D47" s="85" t="s">
        <v>113</v>
      </c>
      <c r="E47" s="79" t="s">
        <v>35</v>
      </c>
      <c r="F47" s="93">
        <v>70</v>
      </c>
      <c r="G47" s="91">
        <v>74.09</v>
      </c>
      <c r="H47" s="22"/>
      <c r="I47" s="89">
        <v>0</v>
      </c>
      <c r="J47" s="24">
        <f t="shared" si="0"/>
        <v>0</v>
      </c>
      <c r="K47" s="35"/>
      <c r="L47" s="36"/>
      <c r="M47" s="35"/>
      <c r="N47" s="35"/>
    </row>
    <row r="48" spans="1:14" s="26" customFormat="1" ht="14.25">
      <c r="A48" s="79" t="s">
        <v>31</v>
      </c>
      <c r="B48" s="79" t="s">
        <v>114</v>
      </c>
      <c r="C48" s="79" t="s">
        <v>115</v>
      </c>
      <c r="D48" s="85" t="s">
        <v>116</v>
      </c>
      <c r="E48" s="79" t="s">
        <v>35</v>
      </c>
      <c r="F48" s="93">
        <v>22</v>
      </c>
      <c r="G48" s="91">
        <v>63.19</v>
      </c>
      <c r="H48" s="22"/>
      <c r="I48" s="89">
        <v>0</v>
      </c>
      <c r="J48" s="24">
        <f t="shared" si="0"/>
        <v>0</v>
      </c>
      <c r="K48" s="35"/>
      <c r="L48" s="36"/>
      <c r="M48" s="35"/>
      <c r="N48" s="35"/>
    </row>
    <row r="49" spans="1:14" s="26" customFormat="1" ht="14.25">
      <c r="A49" s="79" t="s">
        <v>31</v>
      </c>
      <c r="B49" s="79" t="s">
        <v>117</v>
      </c>
      <c r="C49" s="79" t="s">
        <v>118</v>
      </c>
      <c r="D49" s="85" t="s">
        <v>119</v>
      </c>
      <c r="E49" s="79" t="s">
        <v>35</v>
      </c>
      <c r="F49" s="93">
        <v>46</v>
      </c>
      <c r="G49" s="91">
        <v>47.53</v>
      </c>
      <c r="H49" s="22"/>
      <c r="I49" s="89">
        <v>0</v>
      </c>
      <c r="J49" s="24">
        <f t="shared" si="0"/>
        <v>0</v>
      </c>
      <c r="K49" s="35"/>
      <c r="L49" s="36"/>
      <c r="M49" s="35"/>
      <c r="N49" s="35"/>
    </row>
    <row r="50" spans="1:14" s="26" customFormat="1" ht="14.25">
      <c r="A50" s="79" t="s">
        <v>31</v>
      </c>
      <c r="B50" s="79" t="s">
        <v>120</v>
      </c>
      <c r="C50" s="79" t="s">
        <v>121</v>
      </c>
      <c r="D50" s="85" t="s">
        <v>122</v>
      </c>
      <c r="E50" s="79" t="s">
        <v>35</v>
      </c>
      <c r="F50" s="93">
        <v>16</v>
      </c>
      <c r="G50" s="91">
        <v>31.95</v>
      </c>
      <c r="H50" s="22"/>
      <c r="I50" s="89">
        <v>0</v>
      </c>
      <c r="J50" s="24">
        <f t="shared" si="0"/>
        <v>0</v>
      </c>
      <c r="K50" s="35"/>
      <c r="L50" s="36"/>
      <c r="M50" s="35"/>
      <c r="N50" s="35"/>
    </row>
    <row r="51" spans="1:14" s="26" customFormat="1" ht="14.25">
      <c r="A51" s="79" t="s">
        <v>31</v>
      </c>
      <c r="B51" s="79" t="s">
        <v>123</v>
      </c>
      <c r="C51" s="79" t="s">
        <v>124</v>
      </c>
      <c r="D51" s="85" t="s">
        <v>125</v>
      </c>
      <c r="E51" s="79" t="s">
        <v>35</v>
      </c>
      <c r="F51" s="93">
        <v>17</v>
      </c>
      <c r="G51" s="91">
        <v>68.85</v>
      </c>
      <c r="H51" s="22"/>
      <c r="I51" s="89">
        <v>0</v>
      </c>
      <c r="J51" s="24">
        <f t="shared" si="0"/>
        <v>0</v>
      </c>
      <c r="K51" s="35"/>
      <c r="L51" s="36"/>
      <c r="M51" s="35"/>
      <c r="N51" s="35"/>
    </row>
    <row r="52" spans="1:14" s="26" customFormat="1" ht="14.25">
      <c r="A52" s="79" t="s">
        <v>31</v>
      </c>
      <c r="B52" s="79" t="s">
        <v>126</v>
      </c>
      <c r="C52" s="79" t="s">
        <v>127</v>
      </c>
      <c r="D52" s="85" t="s">
        <v>128</v>
      </c>
      <c r="E52" s="79" t="s">
        <v>35</v>
      </c>
      <c r="F52" s="93">
        <v>5</v>
      </c>
      <c r="G52" s="91">
        <v>38.76</v>
      </c>
      <c r="H52" s="22"/>
      <c r="I52" s="89">
        <v>0</v>
      </c>
      <c r="J52" s="24">
        <f t="shared" si="0"/>
        <v>0</v>
      </c>
      <c r="K52" s="35"/>
      <c r="L52" s="36"/>
      <c r="M52" s="35"/>
      <c r="N52" s="35"/>
    </row>
    <row r="53" spans="1:14" s="26" customFormat="1" ht="14.25">
      <c r="A53" s="79" t="s">
        <v>31</v>
      </c>
      <c r="B53" s="79" t="s">
        <v>129</v>
      </c>
      <c r="C53" s="79" t="s">
        <v>130</v>
      </c>
      <c r="D53" s="85" t="s">
        <v>131</v>
      </c>
      <c r="E53" s="79" t="s">
        <v>35</v>
      </c>
      <c r="F53" s="93">
        <v>250</v>
      </c>
      <c r="G53" s="91">
        <v>12.24</v>
      </c>
      <c r="H53" s="22"/>
      <c r="I53" s="89">
        <v>0</v>
      </c>
      <c r="J53" s="24">
        <f t="shared" si="0"/>
        <v>0</v>
      </c>
      <c r="K53" s="35"/>
      <c r="L53" s="36"/>
      <c r="M53" s="35"/>
      <c r="N53" s="35"/>
    </row>
    <row r="54" spans="1:14" s="26" customFormat="1" ht="14.25">
      <c r="A54" s="79" t="s">
        <v>31</v>
      </c>
      <c r="B54" s="79" t="s">
        <v>132</v>
      </c>
      <c r="C54" s="79" t="s">
        <v>133</v>
      </c>
      <c r="D54" s="85" t="s">
        <v>134</v>
      </c>
      <c r="E54" s="79" t="s">
        <v>35</v>
      </c>
      <c r="F54" s="93">
        <v>80</v>
      </c>
      <c r="G54" s="91">
        <v>8.68</v>
      </c>
      <c r="H54" s="22"/>
      <c r="I54" s="89">
        <v>0</v>
      </c>
      <c r="J54" s="24">
        <f t="shared" si="0"/>
        <v>0</v>
      </c>
      <c r="K54" s="35"/>
      <c r="L54" s="36"/>
      <c r="M54" s="35"/>
      <c r="N54" s="35"/>
    </row>
    <row r="55" spans="1:14" s="26" customFormat="1" ht="14.25">
      <c r="A55" s="79" t="s">
        <v>31</v>
      </c>
      <c r="B55" s="79" t="s">
        <v>135</v>
      </c>
      <c r="C55" s="79" t="s">
        <v>136</v>
      </c>
      <c r="D55" s="85" t="s">
        <v>137</v>
      </c>
      <c r="E55" s="79" t="s">
        <v>35</v>
      </c>
      <c r="F55" s="93">
        <v>32</v>
      </c>
      <c r="G55" s="91">
        <v>45.75</v>
      </c>
      <c r="H55" s="22"/>
      <c r="I55" s="89">
        <v>0</v>
      </c>
      <c r="J55" s="24">
        <f t="shared" si="0"/>
        <v>0</v>
      </c>
      <c r="K55" s="35"/>
      <c r="L55" s="36"/>
      <c r="M55" s="35"/>
      <c r="N55" s="35"/>
    </row>
    <row r="56" spans="1:14" s="26" customFormat="1" ht="14.25">
      <c r="A56" s="79" t="s">
        <v>31</v>
      </c>
      <c r="B56" s="79" t="s">
        <v>138</v>
      </c>
      <c r="C56" s="79" t="s">
        <v>139</v>
      </c>
      <c r="D56" s="85" t="s">
        <v>140</v>
      </c>
      <c r="E56" s="79" t="s">
        <v>35</v>
      </c>
      <c r="F56" s="93">
        <v>40</v>
      </c>
      <c r="G56" s="91">
        <v>8.49</v>
      </c>
      <c r="H56" s="22"/>
      <c r="I56" s="89">
        <v>0</v>
      </c>
      <c r="J56" s="24">
        <f t="shared" si="0"/>
        <v>0</v>
      </c>
      <c r="K56" s="35"/>
      <c r="L56" s="36"/>
      <c r="M56" s="35"/>
      <c r="N56" s="35"/>
    </row>
    <row r="57" spans="1:14" s="26" customFormat="1" ht="14.25">
      <c r="A57" s="79" t="s">
        <v>31</v>
      </c>
      <c r="B57" s="79" t="s">
        <v>141</v>
      </c>
      <c r="C57" s="79" t="s">
        <v>142</v>
      </c>
      <c r="D57" s="85" t="s">
        <v>143</v>
      </c>
      <c r="E57" s="79" t="s">
        <v>35</v>
      </c>
      <c r="F57" s="93">
        <v>47</v>
      </c>
      <c r="G57" s="91">
        <v>7.88</v>
      </c>
      <c r="H57" s="22"/>
      <c r="I57" s="89">
        <v>0</v>
      </c>
      <c r="J57" s="24">
        <f t="shared" si="0"/>
        <v>0</v>
      </c>
      <c r="K57" s="35"/>
      <c r="L57" s="36"/>
      <c r="M57" s="35"/>
      <c r="N57" s="35"/>
    </row>
    <row r="58" spans="1:14" s="26" customFormat="1" ht="14.25">
      <c r="A58" s="79" t="s">
        <v>31</v>
      </c>
      <c r="B58" s="79" t="s">
        <v>144</v>
      </c>
      <c r="C58" s="79" t="s">
        <v>145</v>
      </c>
      <c r="D58" s="85" t="s">
        <v>146</v>
      </c>
      <c r="E58" s="79" t="s">
        <v>35</v>
      </c>
      <c r="F58" s="93">
        <v>330</v>
      </c>
      <c r="G58" s="91">
        <v>8.43</v>
      </c>
      <c r="H58" s="22"/>
      <c r="I58" s="89">
        <v>0</v>
      </c>
      <c r="J58" s="24">
        <f t="shared" si="0"/>
        <v>0</v>
      </c>
      <c r="K58" s="35"/>
      <c r="L58" s="36"/>
      <c r="M58" s="35"/>
      <c r="N58" s="35"/>
    </row>
    <row r="59" spans="1:14" s="26" customFormat="1" ht="14.25">
      <c r="A59" s="79" t="s">
        <v>31</v>
      </c>
      <c r="B59" s="79" t="s">
        <v>147</v>
      </c>
      <c r="C59" s="79" t="s">
        <v>148</v>
      </c>
      <c r="D59" s="85" t="s">
        <v>149</v>
      </c>
      <c r="E59" s="79" t="s">
        <v>35</v>
      </c>
      <c r="F59" s="93">
        <v>16</v>
      </c>
      <c r="G59" s="91">
        <v>19.79</v>
      </c>
      <c r="H59" s="22"/>
      <c r="I59" s="89">
        <v>0</v>
      </c>
      <c r="J59" s="24">
        <f t="shared" si="0"/>
        <v>0</v>
      </c>
      <c r="K59" s="35"/>
      <c r="L59" s="36"/>
      <c r="M59" s="35"/>
      <c r="N59" s="35"/>
    </row>
    <row r="60" spans="1:14" s="26" customFormat="1" ht="14.25">
      <c r="A60" s="79" t="s">
        <v>31</v>
      </c>
      <c r="B60" s="79" t="s">
        <v>150</v>
      </c>
      <c r="C60" s="79" t="s">
        <v>151</v>
      </c>
      <c r="D60" s="85" t="s">
        <v>152</v>
      </c>
      <c r="E60" s="79" t="s">
        <v>35</v>
      </c>
      <c r="F60" s="93">
        <v>200</v>
      </c>
      <c r="G60" s="91">
        <v>16.11</v>
      </c>
      <c r="H60" s="22"/>
      <c r="I60" s="89">
        <v>0</v>
      </c>
      <c r="J60" s="24">
        <f t="shared" si="0"/>
        <v>0</v>
      </c>
      <c r="K60" s="35"/>
      <c r="L60" s="36"/>
      <c r="M60" s="35"/>
      <c r="N60" s="35"/>
    </row>
    <row r="61" spans="1:14" s="26" customFormat="1" ht="14.25">
      <c r="A61" s="79" t="s">
        <v>31</v>
      </c>
      <c r="B61" s="79" t="s">
        <v>153</v>
      </c>
      <c r="C61" s="79" t="s">
        <v>154</v>
      </c>
      <c r="D61" s="85" t="s">
        <v>155</v>
      </c>
      <c r="E61" s="79" t="s">
        <v>35</v>
      </c>
      <c r="F61" s="93">
        <v>164</v>
      </c>
      <c r="G61" s="91">
        <v>2.11</v>
      </c>
      <c r="H61" s="22"/>
      <c r="I61" s="89">
        <v>0</v>
      </c>
      <c r="J61" s="24">
        <f t="shared" si="0"/>
        <v>0</v>
      </c>
      <c r="K61" s="35"/>
      <c r="L61" s="36"/>
      <c r="M61" s="35"/>
      <c r="N61" s="35"/>
    </row>
    <row r="62" spans="1:14" s="26" customFormat="1" ht="14.25">
      <c r="A62" s="79" t="s">
        <v>31</v>
      </c>
      <c r="B62" s="79" t="s">
        <v>156</v>
      </c>
      <c r="C62" s="79" t="s">
        <v>157</v>
      </c>
      <c r="D62" s="85" t="s">
        <v>158</v>
      </c>
      <c r="E62" s="79" t="s">
        <v>35</v>
      </c>
      <c r="F62" s="93">
        <v>2</v>
      </c>
      <c r="G62" s="91">
        <v>24.73</v>
      </c>
      <c r="H62" s="22"/>
      <c r="I62" s="89">
        <v>0</v>
      </c>
      <c r="J62" s="24">
        <f t="shared" si="0"/>
        <v>0</v>
      </c>
      <c r="K62" s="35"/>
      <c r="L62" s="36"/>
      <c r="M62" s="35"/>
      <c r="N62" s="35"/>
    </row>
    <row r="63" spans="1:14" s="26" customFormat="1" ht="14.25">
      <c r="A63" s="79" t="s">
        <v>31</v>
      </c>
      <c r="B63" s="79" t="s">
        <v>159</v>
      </c>
      <c r="C63" s="79" t="s">
        <v>160</v>
      </c>
      <c r="D63" s="85" t="s">
        <v>161</v>
      </c>
      <c r="E63" s="79" t="s">
        <v>35</v>
      </c>
      <c r="F63" s="93">
        <v>5200</v>
      </c>
      <c r="G63" s="91">
        <v>6.38</v>
      </c>
      <c r="H63" s="22"/>
      <c r="I63" s="89">
        <v>0</v>
      </c>
      <c r="J63" s="24">
        <f t="shared" si="0"/>
        <v>0</v>
      </c>
      <c r="K63" s="35"/>
      <c r="L63" s="36"/>
      <c r="M63" s="35"/>
      <c r="N63" s="35"/>
    </row>
    <row r="64" spans="1:14" s="26" customFormat="1" ht="14.25">
      <c r="A64" s="79" t="s">
        <v>31</v>
      </c>
      <c r="B64" s="79" t="s">
        <v>162</v>
      </c>
      <c r="C64" s="79" t="s">
        <v>163</v>
      </c>
      <c r="D64" s="85" t="s">
        <v>164</v>
      </c>
      <c r="E64" s="79" t="s">
        <v>35</v>
      </c>
      <c r="F64" s="93">
        <v>1530</v>
      </c>
      <c r="G64" s="91">
        <v>10.5</v>
      </c>
      <c r="H64" s="22"/>
      <c r="I64" s="89">
        <v>0</v>
      </c>
      <c r="J64" s="24">
        <f t="shared" si="0"/>
        <v>0</v>
      </c>
      <c r="K64" s="35"/>
      <c r="L64" s="36"/>
      <c r="M64" s="35"/>
      <c r="N64" s="35"/>
    </row>
    <row r="65" spans="1:14" s="26" customFormat="1" ht="14.25">
      <c r="A65" s="79" t="s">
        <v>31</v>
      </c>
      <c r="B65" s="79" t="s">
        <v>165</v>
      </c>
      <c r="C65" s="79" t="s">
        <v>166</v>
      </c>
      <c r="D65" s="85" t="s">
        <v>167</v>
      </c>
      <c r="E65" s="79" t="s">
        <v>35</v>
      </c>
      <c r="F65" s="93">
        <v>4340</v>
      </c>
      <c r="G65" s="91">
        <v>4.2</v>
      </c>
      <c r="H65" s="22"/>
      <c r="I65" s="89">
        <v>0</v>
      </c>
      <c r="J65" s="24">
        <f t="shared" si="0"/>
        <v>0</v>
      </c>
      <c r="K65" s="35"/>
      <c r="L65" s="36"/>
      <c r="M65" s="35"/>
      <c r="N65" s="35"/>
    </row>
    <row r="66" spans="1:14" s="26" customFormat="1" ht="14.25">
      <c r="A66" s="79" t="s">
        <v>31</v>
      </c>
      <c r="B66" s="79" t="s">
        <v>168</v>
      </c>
      <c r="C66" s="79" t="s">
        <v>169</v>
      </c>
      <c r="D66" s="85" t="s">
        <v>170</v>
      </c>
      <c r="E66" s="79" t="s">
        <v>35</v>
      </c>
      <c r="F66" s="93">
        <v>50</v>
      </c>
      <c r="G66" s="91">
        <v>5.59</v>
      </c>
      <c r="H66" s="22"/>
      <c r="I66" s="89">
        <v>0</v>
      </c>
      <c r="J66" s="24">
        <f t="shared" si="0"/>
        <v>0</v>
      </c>
      <c r="K66" s="35"/>
      <c r="L66" s="36"/>
      <c r="M66" s="35"/>
      <c r="N66" s="35"/>
    </row>
    <row r="67" spans="1:14" s="26" customFormat="1" ht="14.25">
      <c r="A67" s="79" t="s">
        <v>31</v>
      </c>
      <c r="B67" s="79" t="s">
        <v>171</v>
      </c>
      <c r="C67" s="79" t="s">
        <v>172</v>
      </c>
      <c r="D67" s="85" t="s">
        <v>173</v>
      </c>
      <c r="E67" s="79" t="s">
        <v>35</v>
      </c>
      <c r="F67" s="93">
        <v>1930</v>
      </c>
      <c r="G67" s="91">
        <v>8.74</v>
      </c>
      <c r="H67" s="22"/>
      <c r="I67" s="89">
        <v>0</v>
      </c>
      <c r="J67" s="24">
        <f t="shared" si="0"/>
        <v>0</v>
      </c>
      <c r="K67" s="35"/>
      <c r="L67" s="36"/>
      <c r="M67" s="35"/>
      <c r="N67" s="35"/>
    </row>
    <row r="68" spans="1:14" s="26" customFormat="1" ht="14.25">
      <c r="A68" s="79" t="s">
        <v>31</v>
      </c>
      <c r="B68" s="79" t="s">
        <v>174</v>
      </c>
      <c r="C68" s="79" t="s">
        <v>175</v>
      </c>
      <c r="D68" s="85" t="s">
        <v>176</v>
      </c>
      <c r="E68" s="79" t="s">
        <v>35</v>
      </c>
      <c r="F68" s="93">
        <v>650</v>
      </c>
      <c r="G68" s="91">
        <v>7.96</v>
      </c>
      <c r="H68" s="22"/>
      <c r="I68" s="89">
        <v>0</v>
      </c>
      <c r="J68" s="24">
        <f t="shared" si="0"/>
        <v>0</v>
      </c>
      <c r="K68" s="35"/>
      <c r="L68" s="36"/>
      <c r="M68" s="35"/>
      <c r="N68" s="35"/>
    </row>
    <row r="69" spans="1:14" s="26" customFormat="1" ht="14.25">
      <c r="A69" s="79" t="s">
        <v>31</v>
      </c>
      <c r="B69" s="79" t="s">
        <v>177</v>
      </c>
      <c r="C69" s="79" t="s">
        <v>178</v>
      </c>
      <c r="D69" s="85" t="s">
        <v>179</v>
      </c>
      <c r="E69" s="79" t="s">
        <v>35</v>
      </c>
      <c r="F69" s="93">
        <v>315</v>
      </c>
      <c r="G69" s="91">
        <v>14.3</v>
      </c>
      <c r="H69" s="22"/>
      <c r="I69" s="89">
        <v>0</v>
      </c>
      <c r="J69" s="24">
        <f t="shared" si="0"/>
        <v>0</v>
      </c>
      <c r="K69" s="35"/>
      <c r="L69" s="36"/>
      <c r="M69" s="35"/>
      <c r="N69" s="35"/>
    </row>
    <row r="70" spans="1:14" s="26" customFormat="1" ht="14.25">
      <c r="A70" s="79" t="s">
        <v>31</v>
      </c>
      <c r="B70" s="79" t="s">
        <v>180</v>
      </c>
      <c r="C70" s="79" t="s">
        <v>181</v>
      </c>
      <c r="D70" s="85" t="s">
        <v>182</v>
      </c>
      <c r="E70" s="79" t="s">
        <v>35</v>
      </c>
      <c r="F70" s="93">
        <v>5410</v>
      </c>
      <c r="G70" s="91">
        <v>2.7</v>
      </c>
      <c r="H70" s="22"/>
      <c r="I70" s="89">
        <v>0</v>
      </c>
      <c r="J70" s="24">
        <f t="shared" si="0"/>
        <v>0</v>
      </c>
      <c r="K70" s="35"/>
      <c r="L70" s="36"/>
      <c r="M70" s="35"/>
      <c r="N70" s="35"/>
    </row>
    <row r="71" spans="1:14" s="26" customFormat="1" ht="14.25">
      <c r="A71" s="79" t="s">
        <v>31</v>
      </c>
      <c r="B71" s="79" t="s">
        <v>183</v>
      </c>
      <c r="C71" s="79" t="s">
        <v>184</v>
      </c>
      <c r="D71" s="85" t="s">
        <v>185</v>
      </c>
      <c r="E71" s="79" t="s">
        <v>35</v>
      </c>
      <c r="F71" s="93">
        <v>35</v>
      </c>
      <c r="G71" s="91">
        <v>23.19</v>
      </c>
      <c r="H71" s="22"/>
      <c r="I71" s="89">
        <v>0</v>
      </c>
      <c r="J71" s="24">
        <f t="shared" si="0"/>
        <v>0</v>
      </c>
      <c r="K71" s="35"/>
      <c r="L71" s="36"/>
      <c r="M71" s="35"/>
      <c r="N71" s="35"/>
    </row>
    <row r="72" spans="1:14" s="26" customFormat="1" ht="14.25">
      <c r="A72" s="79" t="s">
        <v>31</v>
      </c>
      <c r="B72" s="79" t="s">
        <v>186</v>
      </c>
      <c r="C72" s="79" t="s">
        <v>187</v>
      </c>
      <c r="D72" s="85" t="s">
        <v>188</v>
      </c>
      <c r="E72" s="79" t="s">
        <v>35</v>
      </c>
      <c r="F72" s="93">
        <v>50</v>
      </c>
      <c r="G72" s="91">
        <v>8.82</v>
      </c>
      <c r="H72" s="22"/>
      <c r="I72" s="89">
        <v>0</v>
      </c>
      <c r="J72" s="24">
        <f t="shared" si="0"/>
        <v>0</v>
      </c>
      <c r="K72" s="35"/>
      <c r="L72" s="36"/>
      <c r="M72" s="35"/>
      <c r="N72" s="35"/>
    </row>
    <row r="73" spans="1:14" s="26" customFormat="1" ht="14.25">
      <c r="A73" s="79" t="s">
        <v>31</v>
      </c>
      <c r="B73" s="79" t="s">
        <v>189</v>
      </c>
      <c r="C73" s="79" t="s">
        <v>190</v>
      </c>
      <c r="D73" s="85" t="s">
        <v>191</v>
      </c>
      <c r="E73" s="79" t="s">
        <v>35</v>
      </c>
      <c r="F73" s="93">
        <v>21</v>
      </c>
      <c r="G73" s="91">
        <v>26.04</v>
      </c>
      <c r="H73" s="22"/>
      <c r="I73" s="89">
        <v>0</v>
      </c>
      <c r="J73" s="24">
        <f t="shared" si="0"/>
        <v>0</v>
      </c>
      <c r="K73" s="35"/>
      <c r="L73" s="36"/>
      <c r="M73" s="35"/>
      <c r="N73" s="35"/>
    </row>
    <row r="74" spans="1:14" s="26" customFormat="1" ht="14.25">
      <c r="A74" s="79" t="s">
        <v>31</v>
      </c>
      <c r="B74" s="79" t="s">
        <v>192</v>
      </c>
      <c r="C74" s="79" t="s">
        <v>193</v>
      </c>
      <c r="D74" s="85" t="s">
        <v>194</v>
      </c>
      <c r="E74" s="79" t="s">
        <v>35</v>
      </c>
      <c r="F74" s="93">
        <v>97</v>
      </c>
      <c r="G74" s="91">
        <v>9.89</v>
      </c>
      <c r="H74" s="22"/>
      <c r="I74" s="89">
        <v>0</v>
      </c>
      <c r="J74" s="24">
        <f t="shared" si="0"/>
        <v>0</v>
      </c>
      <c r="K74" s="35"/>
      <c r="L74" s="36"/>
      <c r="M74" s="35"/>
      <c r="N74" s="35"/>
    </row>
    <row r="75" spans="1:14" s="26" customFormat="1" ht="14.25">
      <c r="A75" s="79" t="s">
        <v>31</v>
      </c>
      <c r="B75" s="79" t="s">
        <v>195</v>
      </c>
      <c r="C75" s="79" t="s">
        <v>196</v>
      </c>
      <c r="D75" s="85" t="s">
        <v>197</v>
      </c>
      <c r="E75" s="79" t="s">
        <v>35</v>
      </c>
      <c r="F75" s="93">
        <v>40</v>
      </c>
      <c r="G75" s="91">
        <v>7.02</v>
      </c>
      <c r="H75" s="22"/>
      <c r="I75" s="89">
        <v>0</v>
      </c>
      <c r="J75" s="24">
        <f t="shared" si="0"/>
        <v>0</v>
      </c>
      <c r="K75" s="35"/>
      <c r="L75" s="36"/>
      <c r="M75" s="35"/>
      <c r="N75" s="35"/>
    </row>
    <row r="76" spans="1:14" s="26" customFormat="1" ht="14.25">
      <c r="A76" s="79" t="s">
        <v>31</v>
      </c>
      <c r="B76" s="79" t="s">
        <v>198</v>
      </c>
      <c r="C76" s="79" t="s">
        <v>199</v>
      </c>
      <c r="D76" s="85" t="s">
        <v>200</v>
      </c>
      <c r="E76" s="79" t="s">
        <v>35</v>
      </c>
      <c r="F76" s="93">
        <v>16</v>
      </c>
      <c r="G76" s="91">
        <v>17.19</v>
      </c>
      <c r="H76" s="22"/>
      <c r="I76" s="89">
        <v>0</v>
      </c>
      <c r="J76" s="24">
        <f t="shared" si="0"/>
        <v>0</v>
      </c>
      <c r="K76" s="35"/>
      <c r="L76" s="36"/>
      <c r="M76" s="35"/>
      <c r="N76" s="35"/>
    </row>
    <row r="77" spans="1:14" s="26" customFormat="1" ht="14.25">
      <c r="A77" s="79" t="s">
        <v>31</v>
      </c>
      <c r="B77" s="79" t="s">
        <v>201</v>
      </c>
      <c r="C77" s="79" t="s">
        <v>202</v>
      </c>
      <c r="D77" s="85" t="s">
        <v>203</v>
      </c>
      <c r="E77" s="79" t="s">
        <v>35</v>
      </c>
      <c r="F77" s="93">
        <v>1675</v>
      </c>
      <c r="G77" s="91">
        <v>7.71</v>
      </c>
      <c r="H77" s="22"/>
      <c r="I77" s="89">
        <v>0</v>
      </c>
      <c r="J77" s="24">
        <f t="shared" si="0"/>
        <v>0</v>
      </c>
      <c r="K77" s="35"/>
      <c r="L77" s="36"/>
      <c r="M77" s="35"/>
      <c r="N77" s="35"/>
    </row>
    <row r="78" spans="1:14" s="26" customFormat="1" ht="14.25">
      <c r="A78" s="79" t="s">
        <v>31</v>
      </c>
      <c r="B78" s="79" t="s">
        <v>204</v>
      </c>
      <c r="C78" s="79" t="s">
        <v>205</v>
      </c>
      <c r="D78" s="85" t="s">
        <v>206</v>
      </c>
      <c r="E78" s="79" t="s">
        <v>35</v>
      </c>
      <c r="F78" s="93">
        <v>975</v>
      </c>
      <c r="G78" s="91">
        <v>3.77</v>
      </c>
      <c r="H78" s="22"/>
      <c r="I78" s="89">
        <v>0</v>
      </c>
      <c r="J78" s="24">
        <f t="shared" si="0"/>
        <v>0</v>
      </c>
      <c r="K78" s="35"/>
      <c r="L78" s="36"/>
      <c r="M78" s="35"/>
      <c r="N78" s="35"/>
    </row>
    <row r="79" spans="1:14" s="26" customFormat="1" ht="14.25">
      <c r="A79" s="79" t="s">
        <v>31</v>
      </c>
      <c r="B79" s="79" t="s">
        <v>207</v>
      </c>
      <c r="C79" s="79" t="s">
        <v>208</v>
      </c>
      <c r="D79" s="85" t="s">
        <v>209</v>
      </c>
      <c r="E79" s="79" t="s">
        <v>35</v>
      </c>
      <c r="F79" s="93">
        <v>240</v>
      </c>
      <c r="G79" s="91">
        <v>7.54</v>
      </c>
      <c r="H79" s="22"/>
      <c r="I79" s="89">
        <v>0</v>
      </c>
      <c r="J79" s="24">
        <f t="shared" si="0"/>
        <v>0</v>
      </c>
      <c r="K79" s="35"/>
      <c r="L79" s="36"/>
      <c r="M79" s="35"/>
      <c r="N79" s="35"/>
    </row>
    <row r="80" spans="1:14" s="26" customFormat="1" ht="14.25">
      <c r="A80" s="79" t="s">
        <v>31</v>
      </c>
      <c r="B80" s="79" t="s">
        <v>210</v>
      </c>
      <c r="C80" s="79" t="s">
        <v>211</v>
      </c>
      <c r="D80" s="85" t="s">
        <v>212</v>
      </c>
      <c r="E80" s="79" t="s">
        <v>35</v>
      </c>
      <c r="F80" s="93">
        <v>50</v>
      </c>
      <c r="G80" s="91">
        <v>15.04</v>
      </c>
      <c r="H80" s="22"/>
      <c r="I80" s="89">
        <v>0</v>
      </c>
      <c r="J80" s="24">
        <f t="shared" si="0"/>
        <v>0</v>
      </c>
      <c r="K80" s="35"/>
      <c r="L80" s="36"/>
      <c r="M80" s="35"/>
      <c r="N80" s="35"/>
    </row>
    <row r="81" spans="1:14" s="26" customFormat="1" ht="14.25">
      <c r="A81" s="79" t="s">
        <v>31</v>
      </c>
      <c r="B81" s="79" t="s">
        <v>213</v>
      </c>
      <c r="C81" s="79" t="s">
        <v>214</v>
      </c>
      <c r="D81" s="85" t="s">
        <v>215</v>
      </c>
      <c r="E81" s="79" t="s">
        <v>35</v>
      </c>
      <c r="F81" s="93">
        <v>19</v>
      </c>
      <c r="G81" s="91">
        <v>57.66</v>
      </c>
      <c r="H81" s="22"/>
      <c r="I81" s="89">
        <v>0</v>
      </c>
      <c r="J81" s="24">
        <f t="shared" si="0"/>
        <v>0</v>
      </c>
      <c r="K81" s="35"/>
      <c r="L81" s="36"/>
      <c r="M81" s="35"/>
      <c r="N81" s="35"/>
    </row>
    <row r="82" spans="1:14" s="26" customFormat="1" ht="14.25">
      <c r="A82" s="79" t="s">
        <v>31</v>
      </c>
      <c r="B82" s="79" t="s">
        <v>216</v>
      </c>
      <c r="C82" s="79" t="s">
        <v>217</v>
      </c>
      <c r="D82" s="85" t="s">
        <v>218</v>
      </c>
      <c r="E82" s="79" t="s">
        <v>35</v>
      </c>
      <c r="F82" s="93">
        <v>140</v>
      </c>
      <c r="G82" s="91">
        <v>9.86</v>
      </c>
      <c r="H82" s="22"/>
      <c r="I82" s="89">
        <v>0</v>
      </c>
      <c r="J82" s="24">
        <f t="shared" si="0"/>
        <v>0</v>
      </c>
      <c r="K82" s="35"/>
      <c r="L82" s="36"/>
      <c r="M82" s="35"/>
      <c r="N82" s="35"/>
    </row>
    <row r="83" spans="1:14" s="26" customFormat="1" ht="14.25">
      <c r="A83" s="79" t="s">
        <v>31</v>
      </c>
      <c r="B83" s="79" t="s">
        <v>219</v>
      </c>
      <c r="C83" s="79" t="s">
        <v>220</v>
      </c>
      <c r="D83" s="85" t="s">
        <v>221</v>
      </c>
      <c r="E83" s="79" t="s">
        <v>35</v>
      </c>
      <c r="F83" s="93">
        <v>83</v>
      </c>
      <c r="G83" s="91">
        <v>6.5</v>
      </c>
      <c r="H83" s="22"/>
      <c r="I83" s="89">
        <v>0</v>
      </c>
      <c r="J83" s="24">
        <f t="shared" si="0"/>
        <v>0</v>
      </c>
      <c r="K83" s="35"/>
      <c r="L83" s="36"/>
      <c r="M83" s="35"/>
      <c r="N83" s="35"/>
    </row>
    <row r="84" spans="1:14" s="26" customFormat="1" ht="14.25">
      <c r="A84" s="79" t="s">
        <v>31</v>
      </c>
      <c r="B84" s="79" t="s">
        <v>222</v>
      </c>
      <c r="C84" s="79" t="s">
        <v>223</v>
      </c>
      <c r="D84" s="85" t="s">
        <v>224</v>
      </c>
      <c r="E84" s="79" t="s">
        <v>35</v>
      </c>
      <c r="F84" s="93">
        <v>150</v>
      </c>
      <c r="G84" s="91">
        <v>6.74</v>
      </c>
      <c r="H84" s="22"/>
      <c r="I84" s="89">
        <v>0</v>
      </c>
      <c r="J84" s="24">
        <f t="shared" si="0"/>
        <v>0</v>
      </c>
      <c r="K84" s="35"/>
      <c r="L84" s="36"/>
      <c r="M84" s="35"/>
      <c r="N84" s="35"/>
    </row>
    <row r="85" spans="1:14" s="26" customFormat="1" ht="14.25">
      <c r="A85" s="79" t="s">
        <v>31</v>
      </c>
      <c r="B85" s="79" t="s">
        <v>225</v>
      </c>
      <c r="C85" s="79" t="s">
        <v>226</v>
      </c>
      <c r="D85" s="85" t="s">
        <v>227</v>
      </c>
      <c r="E85" s="79" t="s">
        <v>35</v>
      </c>
      <c r="F85" s="93">
        <v>490</v>
      </c>
      <c r="G85" s="91">
        <v>5.85</v>
      </c>
      <c r="H85" s="22"/>
      <c r="I85" s="89">
        <v>0</v>
      </c>
      <c r="J85" s="24">
        <f t="shared" si="0"/>
        <v>0</v>
      </c>
      <c r="K85" s="35"/>
      <c r="L85" s="36"/>
      <c r="M85" s="35"/>
      <c r="N85" s="35"/>
    </row>
    <row r="86" spans="1:14" s="26" customFormat="1" ht="14.25">
      <c r="A86" s="79" t="s">
        <v>31</v>
      </c>
      <c r="B86" s="79" t="s">
        <v>228</v>
      </c>
      <c r="C86" s="79" t="s">
        <v>229</v>
      </c>
      <c r="D86" s="85" t="s">
        <v>230</v>
      </c>
      <c r="E86" s="79" t="s">
        <v>35</v>
      </c>
      <c r="F86" s="93">
        <v>174</v>
      </c>
      <c r="G86" s="91">
        <v>7.66</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20</v>
      </c>
      <c r="G87" s="91">
        <v>8.26</v>
      </c>
      <c r="H87" s="22"/>
      <c r="I87" s="89">
        <v>0</v>
      </c>
      <c r="J87" s="24">
        <f t="shared" si="1"/>
        <v>0</v>
      </c>
      <c r="K87" s="35"/>
      <c r="L87" s="36"/>
      <c r="M87" s="35"/>
      <c r="N87" s="35"/>
    </row>
    <row r="88" spans="1:14" s="26" customFormat="1" ht="14.25">
      <c r="A88" s="79" t="s">
        <v>31</v>
      </c>
      <c r="B88" s="79" t="s">
        <v>234</v>
      </c>
      <c r="C88" s="79" t="s">
        <v>235</v>
      </c>
      <c r="D88" s="85" t="s">
        <v>236</v>
      </c>
      <c r="E88" s="79" t="s">
        <v>35</v>
      </c>
      <c r="F88" s="93">
        <v>31</v>
      </c>
      <c r="G88" s="91">
        <v>65.93</v>
      </c>
      <c r="H88" s="22"/>
      <c r="I88" s="89">
        <v>0</v>
      </c>
      <c r="J88" s="24">
        <f t="shared" si="1"/>
        <v>0</v>
      </c>
      <c r="K88" s="35"/>
      <c r="L88" s="36"/>
      <c r="M88" s="35"/>
      <c r="N88" s="35"/>
    </row>
    <row r="89" spans="1:14" s="26" customFormat="1" ht="14.25">
      <c r="A89" s="79" t="s">
        <v>31</v>
      </c>
      <c r="B89" s="79" t="s">
        <v>237</v>
      </c>
      <c r="C89" s="79" t="s">
        <v>238</v>
      </c>
      <c r="D89" s="85" t="s">
        <v>239</v>
      </c>
      <c r="E89" s="79" t="s">
        <v>35</v>
      </c>
      <c r="F89" s="93">
        <v>32</v>
      </c>
      <c r="G89" s="91">
        <v>123.13</v>
      </c>
      <c r="H89" s="22"/>
      <c r="I89" s="89">
        <v>0</v>
      </c>
      <c r="J89" s="24">
        <f t="shared" si="1"/>
        <v>0</v>
      </c>
      <c r="K89" s="35"/>
      <c r="L89" s="36"/>
      <c r="M89" s="35"/>
      <c r="N89" s="35"/>
    </row>
    <row r="90" spans="1:14" s="26" customFormat="1" ht="14.25">
      <c r="A90" s="79" t="s">
        <v>31</v>
      </c>
      <c r="B90" s="79" t="s">
        <v>240</v>
      </c>
      <c r="C90" s="79" t="s">
        <v>241</v>
      </c>
      <c r="D90" s="85" t="s">
        <v>242</v>
      </c>
      <c r="E90" s="79" t="s">
        <v>35</v>
      </c>
      <c r="F90" s="93">
        <v>5</v>
      </c>
      <c r="G90" s="91">
        <v>149.58</v>
      </c>
      <c r="H90" s="22"/>
      <c r="I90" s="89">
        <v>0</v>
      </c>
      <c r="J90" s="24">
        <f t="shared" si="1"/>
        <v>0</v>
      </c>
      <c r="K90" s="35"/>
      <c r="L90" s="36"/>
      <c r="M90" s="35"/>
      <c r="N90" s="35"/>
    </row>
    <row r="91" spans="1:14" s="26" customFormat="1" ht="14.25">
      <c r="A91" s="79" t="s">
        <v>31</v>
      </c>
      <c r="B91" s="79" t="s">
        <v>243</v>
      </c>
      <c r="C91" s="79" t="s">
        <v>244</v>
      </c>
      <c r="D91" s="85" t="s">
        <v>245</v>
      </c>
      <c r="E91" s="79" t="s">
        <v>35</v>
      </c>
      <c r="F91" s="93">
        <v>885</v>
      </c>
      <c r="G91" s="91">
        <v>3.23</v>
      </c>
      <c r="H91" s="22"/>
      <c r="I91" s="89">
        <v>0</v>
      </c>
      <c r="J91" s="24">
        <f t="shared" si="1"/>
        <v>0</v>
      </c>
      <c r="K91" s="35"/>
      <c r="L91" s="36"/>
      <c r="M91" s="35"/>
      <c r="N91" s="35"/>
    </row>
    <row r="92" spans="1:14" s="26" customFormat="1" ht="14.25">
      <c r="A92" s="79" t="s">
        <v>31</v>
      </c>
      <c r="B92" s="79" t="s">
        <v>246</v>
      </c>
      <c r="C92" s="79" t="s">
        <v>247</v>
      </c>
      <c r="D92" s="85" t="s">
        <v>248</v>
      </c>
      <c r="E92" s="79" t="s">
        <v>35</v>
      </c>
      <c r="F92" s="93">
        <v>580</v>
      </c>
      <c r="G92" s="91">
        <v>12.96</v>
      </c>
      <c r="H92" s="22"/>
      <c r="I92" s="89">
        <v>0</v>
      </c>
      <c r="J92" s="24">
        <f t="shared" si="1"/>
        <v>0</v>
      </c>
      <c r="K92" s="35"/>
      <c r="L92" s="36"/>
      <c r="M92" s="35"/>
      <c r="N92" s="35"/>
    </row>
    <row r="93" spans="1:14" s="26" customFormat="1" ht="14.25">
      <c r="A93" s="79" t="s">
        <v>31</v>
      </c>
      <c r="B93" s="79" t="s">
        <v>249</v>
      </c>
      <c r="C93" s="79" t="s">
        <v>250</v>
      </c>
      <c r="D93" s="85" t="s">
        <v>251</v>
      </c>
      <c r="E93" s="79" t="s">
        <v>35</v>
      </c>
      <c r="F93" s="93">
        <v>274</v>
      </c>
      <c r="G93" s="91">
        <v>13.97</v>
      </c>
      <c r="H93" s="22"/>
      <c r="I93" s="89">
        <v>0</v>
      </c>
      <c r="J93" s="24">
        <f t="shared" si="1"/>
        <v>0</v>
      </c>
      <c r="K93" s="35"/>
      <c r="L93" s="36"/>
      <c r="M93" s="35"/>
      <c r="N93" s="35"/>
    </row>
    <row r="94" spans="1:14" s="26" customFormat="1" ht="14.25">
      <c r="A94" s="79" t="s">
        <v>31</v>
      </c>
      <c r="B94" s="79" t="s">
        <v>252</v>
      </c>
      <c r="C94" s="79" t="s">
        <v>253</v>
      </c>
      <c r="D94" s="85" t="s">
        <v>254</v>
      </c>
      <c r="E94" s="79" t="s">
        <v>35</v>
      </c>
      <c r="F94" s="93">
        <v>59</v>
      </c>
      <c r="G94" s="91">
        <v>27.31</v>
      </c>
      <c r="H94" s="22"/>
      <c r="I94" s="89">
        <v>0</v>
      </c>
      <c r="J94" s="24">
        <f t="shared" si="1"/>
        <v>0</v>
      </c>
      <c r="K94" s="35"/>
      <c r="L94" s="36"/>
      <c r="M94" s="35"/>
      <c r="N94" s="35"/>
    </row>
    <row r="95" spans="1:14" s="26" customFormat="1" ht="14.25">
      <c r="A95" s="79" t="s">
        <v>31</v>
      </c>
      <c r="B95" s="79" t="s">
        <v>255</v>
      </c>
      <c r="C95" s="79" t="s">
        <v>256</v>
      </c>
      <c r="D95" s="85" t="s">
        <v>257</v>
      </c>
      <c r="E95" s="79" t="s">
        <v>35</v>
      </c>
      <c r="F95" s="93">
        <v>15</v>
      </c>
      <c r="G95" s="91">
        <v>40.8</v>
      </c>
      <c r="H95" s="22"/>
      <c r="I95" s="89">
        <v>0</v>
      </c>
      <c r="J95" s="24">
        <f t="shared" si="1"/>
        <v>0</v>
      </c>
      <c r="K95" s="35"/>
      <c r="L95" s="36"/>
      <c r="M95" s="35"/>
      <c r="N95" s="35"/>
    </row>
    <row r="96" spans="1:14" s="26" customFormat="1" ht="14.25">
      <c r="A96" s="79" t="s">
        <v>31</v>
      </c>
      <c r="B96" s="79" t="s">
        <v>258</v>
      </c>
      <c r="C96" s="79" t="s">
        <v>259</v>
      </c>
      <c r="D96" s="85" t="s">
        <v>260</v>
      </c>
      <c r="E96" s="79" t="s">
        <v>35</v>
      </c>
      <c r="F96" s="93">
        <v>12</v>
      </c>
      <c r="G96" s="91">
        <v>26.34</v>
      </c>
      <c r="H96" s="22"/>
      <c r="I96" s="89">
        <v>0</v>
      </c>
      <c r="J96" s="24">
        <f t="shared" si="1"/>
        <v>0</v>
      </c>
      <c r="K96" s="35"/>
      <c r="L96" s="36"/>
      <c r="M96" s="35"/>
      <c r="N96" s="35"/>
    </row>
    <row r="97" spans="1:14" s="26" customFormat="1" ht="14.25">
      <c r="A97" s="79" t="s">
        <v>31</v>
      </c>
      <c r="B97" s="79" t="s">
        <v>261</v>
      </c>
      <c r="C97" s="79" t="s">
        <v>262</v>
      </c>
      <c r="D97" s="85" t="s">
        <v>263</v>
      </c>
      <c r="E97" s="79" t="s">
        <v>35</v>
      </c>
      <c r="F97" s="93">
        <v>1</v>
      </c>
      <c r="G97" s="91">
        <v>37.69</v>
      </c>
      <c r="H97" s="22"/>
      <c r="I97" s="89">
        <v>0</v>
      </c>
      <c r="J97" s="24">
        <f t="shared" si="1"/>
        <v>0</v>
      </c>
      <c r="K97" s="35"/>
      <c r="L97" s="36"/>
      <c r="M97" s="35"/>
      <c r="N97" s="35"/>
    </row>
    <row r="98" spans="1:14" s="26" customFormat="1" ht="14.25">
      <c r="A98" s="79" t="s">
        <v>31</v>
      </c>
      <c r="B98" s="79" t="s">
        <v>264</v>
      </c>
      <c r="C98" s="79" t="s">
        <v>265</v>
      </c>
      <c r="D98" s="85" t="s">
        <v>266</v>
      </c>
      <c r="E98" s="79" t="s">
        <v>35</v>
      </c>
      <c r="F98" s="93">
        <v>760</v>
      </c>
      <c r="G98" s="91">
        <v>4.66</v>
      </c>
      <c r="H98" s="22"/>
      <c r="I98" s="89">
        <v>0</v>
      </c>
      <c r="J98" s="24">
        <f t="shared" si="1"/>
        <v>0</v>
      </c>
      <c r="K98" s="35"/>
      <c r="L98" s="36"/>
      <c r="M98" s="35"/>
      <c r="N98" s="35"/>
    </row>
    <row r="99" spans="1:14" s="26" customFormat="1" ht="14.25">
      <c r="A99" s="79" t="s">
        <v>31</v>
      </c>
      <c r="B99" s="79" t="s">
        <v>267</v>
      </c>
      <c r="C99" s="79" t="s">
        <v>268</v>
      </c>
      <c r="D99" s="85" t="s">
        <v>269</v>
      </c>
      <c r="E99" s="79" t="s">
        <v>35</v>
      </c>
      <c r="F99" s="93">
        <v>2580</v>
      </c>
      <c r="G99" s="91">
        <v>4.31</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77</v>
      </c>
      <c r="G100" s="91">
        <v>74.22</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v>
      </c>
      <c r="G101" s="91">
        <v>58.33</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610</v>
      </c>
      <c r="G102" s="91">
        <v>6.19</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50</v>
      </c>
      <c r="G103" s="91">
        <v>27.34</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160</v>
      </c>
      <c r="G104" s="91">
        <v>15.69</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53</v>
      </c>
      <c r="G105" s="91">
        <v>17.68</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90</v>
      </c>
      <c r="G106" s="91">
        <v>4.75</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1</v>
      </c>
      <c r="G107" s="91">
        <v>147.28</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3</v>
      </c>
      <c r="G108" s="91">
        <v>345.62</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12005</v>
      </c>
      <c r="G109" s="91">
        <v>11.41</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3233</v>
      </c>
      <c r="G110" s="91">
        <v>4.78</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3500</v>
      </c>
      <c r="G111" s="91">
        <v>5.83</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5</v>
      </c>
      <c r="G112" s="91">
        <v>25.11</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5</v>
      </c>
      <c r="G113" s="91">
        <v>13.09</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15</v>
      </c>
      <c r="G114" s="91">
        <v>14.52</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376</v>
      </c>
      <c r="G115" s="91">
        <v>9.65</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85</v>
      </c>
      <c r="G116" s="91">
        <v>9.08</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100</v>
      </c>
      <c r="G117" s="91">
        <v>36.04</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25</v>
      </c>
      <c r="G118" s="91">
        <v>10.47</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45</v>
      </c>
      <c r="G119" s="91">
        <v>10.91</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45</v>
      </c>
      <c r="G120" s="91">
        <v>16.72</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15</v>
      </c>
      <c r="G121" s="91">
        <v>21.95</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39</v>
      </c>
      <c r="G122" s="91">
        <v>21.1</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52</v>
      </c>
      <c r="G123" s="91">
        <v>25.83</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42</v>
      </c>
      <c r="G124" s="91">
        <v>9.36</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39</v>
      </c>
      <c r="G125" s="91">
        <v>29.14</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15</v>
      </c>
      <c r="G126" s="91">
        <v>17.43</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345</v>
      </c>
      <c r="G127" s="91">
        <v>6.96</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295</v>
      </c>
      <c r="G128" s="91">
        <v>8.39</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42</v>
      </c>
      <c r="G129" s="91">
        <v>10.11</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162</v>
      </c>
      <c r="G130" s="91">
        <v>5.53</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182</v>
      </c>
      <c r="G131" s="91">
        <v>23.63</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11</v>
      </c>
      <c r="G132" s="91">
        <v>24.02</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98</v>
      </c>
      <c r="G133" s="91">
        <v>22.19</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145</v>
      </c>
      <c r="G134" s="91">
        <v>23.74</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1240</v>
      </c>
      <c r="G135" s="91">
        <v>12.19</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2315</v>
      </c>
      <c r="G136" s="91">
        <v>12.72</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675</v>
      </c>
      <c r="G137" s="91">
        <v>23.47</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162</v>
      </c>
      <c r="G138" s="91">
        <v>10.06</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164</v>
      </c>
      <c r="G139" s="91">
        <v>10.99</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390</v>
      </c>
      <c r="G140" s="91">
        <v>6.42</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920</v>
      </c>
      <c r="G141" s="91">
        <v>23.95</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920</v>
      </c>
      <c r="G142" s="91">
        <v>8.73</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760</v>
      </c>
      <c r="G143" s="91">
        <v>15.05</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1290</v>
      </c>
      <c r="G144" s="91">
        <v>7.13</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1590</v>
      </c>
      <c r="G145" s="91">
        <v>7.23</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1000</v>
      </c>
      <c r="G146" s="91">
        <v>0.25</v>
      </c>
      <c r="H146" s="22"/>
      <c r="I146" s="89">
        <v>0</v>
      </c>
      <c r="J146" s="24">
        <f t="shared" si="1"/>
        <v>0</v>
      </c>
      <c r="K146" s="35"/>
      <c r="L146" s="36"/>
      <c r="M146" s="35"/>
      <c r="N146" s="35"/>
    </row>
    <row r="147" spans="1:14" s="26" customFormat="1" ht="14.25">
      <c r="A147" s="79" t="s">
        <v>31</v>
      </c>
      <c r="B147" s="79" t="s">
        <v>411</v>
      </c>
      <c r="C147" s="79" t="s">
        <v>412</v>
      </c>
      <c r="D147" s="85" t="s">
        <v>413</v>
      </c>
      <c r="E147" s="79" t="s">
        <v>414</v>
      </c>
      <c r="F147" s="93">
        <v>60</v>
      </c>
      <c r="G147" s="91">
        <v>30.12</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25</v>
      </c>
      <c r="G148" s="91">
        <v>14.74</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70</v>
      </c>
      <c r="G149" s="91">
        <v>6.11</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300</v>
      </c>
      <c r="G150" s="91">
        <v>15.71</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85</v>
      </c>
      <c r="G151" s="91">
        <v>26.89</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2</v>
      </c>
      <c r="G152" s="91">
        <v>46.96</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120</v>
      </c>
      <c r="G153" s="91">
        <v>19.66</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4</v>
      </c>
      <c r="G154" s="91">
        <v>50</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45</v>
      </c>
      <c r="G155" s="91">
        <v>83.8</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40</v>
      </c>
      <c r="G156" s="91">
        <v>39.34</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320</v>
      </c>
      <c r="G157" s="91">
        <v>18.99</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10</v>
      </c>
      <c r="G158" s="91">
        <v>33.75</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324</v>
      </c>
      <c r="G159" s="91">
        <v>32.78</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231</v>
      </c>
      <c r="G160" s="91">
        <v>9.62</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1260</v>
      </c>
      <c r="G161" s="91">
        <v>2.95</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64</v>
      </c>
      <c r="G162" s="91">
        <v>9.38</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52</v>
      </c>
      <c r="G163" s="91">
        <v>8.85</v>
      </c>
      <c r="H163" s="22"/>
      <c r="I163" s="89">
        <v>0</v>
      </c>
      <c r="J163" s="24">
        <f t="shared" si="2"/>
        <v>0</v>
      </c>
      <c r="K163" s="35"/>
      <c r="L163" s="36"/>
      <c r="M163" s="35"/>
      <c r="N163" s="35"/>
    </row>
    <row r="164" spans="1:14" s="26" customFormat="1" ht="14.25">
      <c r="A164" s="84" t="s">
        <v>21</v>
      </c>
      <c r="B164" s="27"/>
      <c r="C164" s="27"/>
      <c r="D164" s="28"/>
      <c r="E164" s="29"/>
      <c r="F164" s="30"/>
      <c r="G164" s="30"/>
      <c r="H164" s="22"/>
      <c r="I164" s="94">
        <f>SUM(J21:J163)</f>
        <v>0</v>
      </c>
      <c r="J164" s="24">
        <f t="shared" si="2"/>
        <v>0</v>
      </c>
      <c r="K164" s="35"/>
      <c r="L164" s="36"/>
      <c r="M164" s="35"/>
      <c r="N164" s="35"/>
    </row>
    <row r="166" spans="1:14" s="26" customFormat="1" ht="84.75" customHeight="1">
      <c r="A166" s="81" t="s">
        <v>463</v>
      </c>
      <c r="B166" s="27"/>
      <c r="C166" s="27"/>
      <c r="D166" s="28"/>
      <c r="E166" s="29"/>
      <c r="F166" s="30"/>
      <c r="G166" s="82" t="s">
        <v>465</v>
      </c>
      <c r="H166" s="22"/>
      <c r="I166" s="23">
        <v>0</v>
      </c>
      <c r="J166" s="24">
        <f t="shared" si="2"/>
        <v>0</v>
      </c>
      <c r="K166" s="35"/>
      <c r="L166" s="36"/>
      <c r="M166" s="35"/>
      <c r="N166" s="35"/>
    </row>
    <row r="167" spans="1:14" s="26" customFormat="1" ht="30" customHeight="1">
      <c r="A167" s="82" t="s">
        <v>464</v>
      </c>
      <c r="B167" s="27"/>
      <c r="C167" s="27"/>
      <c r="D167" s="28"/>
      <c r="E167" s="29"/>
      <c r="F167" s="30"/>
      <c r="G167" s="30"/>
      <c r="H167" s="22"/>
      <c r="I167" s="23">
        <v>0</v>
      </c>
      <c r="J167" s="24">
        <f t="shared" si="2"/>
        <v>0</v>
      </c>
      <c r="K167" s="35"/>
      <c r="L167" s="36"/>
      <c r="M167" s="35"/>
      <c r="N16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64:H164"/>
    <mergeCell ref="I164:J164"/>
    <mergeCell ref="A166:F166"/>
    <mergeCell ref="G166:J167"/>
    <mergeCell ref="A167:F16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