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<sst xmlns="http://schemas.openxmlformats.org/spreadsheetml/2006/main" count="875" uniqueCount="541">
  <si>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</si>
  <si>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</si>
  <si>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</si>
  <si>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</si>
  <si>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</si>
  <si>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</si>
  <si>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</si>
  <si>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</si>
  <si>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</si>
  <si>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</si>
  <si>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</si>
  <si>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</si>
  <si>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</si>
  <si>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</si>
  <si>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</si>
  <si>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</si>
  <si>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</si>
  <si>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</si>
  <si>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</si>
  <si>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</si>
  <si>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</si>
  <si>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</si>
  <si>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</si>
  <si>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</si>
  <si>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</si>
  <si>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</si>
  <si>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</si>
  <si>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</si>
  <si>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0013/2023   -   PREGÃO Nº 0006/2023</t>
  </si>
  <si>
    <t>MENOR PREÇO POR ITEM</t>
  </si>
  <si>
    <t>REGISTRO DE PREÇOS PARA FUTURA E EVENTUAL AQUISIÇÃO DE MATERIAIS DE EXPEDIENTE, MATERIAIS DE PAPELARIA E MATERIAL DE CONSUMO, PARA ATENDER AS NECESSIDADES DAS SECRETARIAS MUNICIPAIS DE ELDORADO/MS.</t>
  </si>
  <si>
    <t>0001</t>
  </si>
  <si>
    <t>1</t>
  </si>
  <si>
    <t>40252</t>
  </si>
  <si>
    <t>ALFINETE PARA MAPA, Nº 01, COM A CABEÇA EM POLIETILENON NA 04 CORES BÁSICAS (VERDE, AZUL, VERMELHA E AMARELA) PONTA EM AÇO NIQUELADO, CX COM 50 UNID DE COR UNICA.</t>
  </si>
  <si>
    <t>UN</t>
  </si>
  <si>
    <t>2</t>
  </si>
  <si>
    <t>00083</t>
  </si>
  <si>
    <t>ALMOFADA PARA CARIMBO, TINTADA, NAS CORES AZUL OU PRETA OU VERMELHA, COM ESTOJO EM MATERIAL PLÁSTICO, MEDINDO APROXIMADAMENTE 12,5X9,5 CM</t>
  </si>
  <si>
    <t>3</t>
  </si>
  <si>
    <t>08480</t>
  </si>
  <si>
    <t>APAGADOR PARA QUADRO BRANCO</t>
  </si>
  <si>
    <t>4</t>
  </si>
  <si>
    <t>40253</t>
  </si>
  <si>
    <t>APONTADOR, PARA LÁPIS, SIMPLES, CORES VARIADAS., CX COM 25 UNID.</t>
  </si>
  <si>
    <t>5</t>
  </si>
  <si>
    <t>43189</t>
  </si>
  <si>
    <t>BALAO CANUDO, CORES VARIADAS, PACONTE COM 50 UN - 2X60</t>
  </si>
  <si>
    <t>6</t>
  </si>
  <si>
    <t>42412</t>
  </si>
  <si>
    <t>BALÃO LATEX TAMANHO 8, PACOTE COM 50 UNID, CORES VARIADAS.</t>
  </si>
  <si>
    <t>7</t>
  </si>
  <si>
    <t>42870</t>
  </si>
  <si>
    <t>BALÕES - CORES VARIADAS</t>
  </si>
  <si>
    <t>8</t>
  </si>
  <si>
    <t>00088</t>
  </si>
  <si>
    <t>BARBANTE 100% ALGODÃO CRU, Nº 08, COM FIO TRANÇADO, ROLO COM 250 GR E APROXIMDAMENTE 140M.</t>
  </si>
  <si>
    <t>9</t>
  </si>
  <si>
    <t>40361</t>
  </si>
  <si>
    <t>BLOCO AUTOADESIVOS COM 100 FOLHAS MEDINDO 38MMX50MM PCT 1 UN</t>
  </si>
  <si>
    <t>10</t>
  </si>
  <si>
    <t>40360</t>
  </si>
  <si>
    <t>BLOCO AUTOADESIVOS COM 100 FOLHAS MEDINDO 76MMX76MM PCT 1 UN</t>
  </si>
  <si>
    <t>11</t>
  </si>
  <si>
    <t>00089</t>
  </si>
  <si>
    <t>BOBINA DE PAPEL COUCHÊ-PRESENTE-, COM 60 CM DE CUMPRIMENTO, PESANDO APROX. 8 KG</t>
  </si>
  <si>
    <t>12</t>
  </si>
  <si>
    <t>00092</t>
  </si>
  <si>
    <t>BOBINA, DE PAPEL MANILHA, PARA EMBRULHO, 60 CM DE COMPRIM., PESANDO ENTRE 10 A 12 KG</t>
  </si>
  <si>
    <t>13</t>
  </si>
  <si>
    <t>40255</t>
  </si>
  <si>
    <t>BORRACHA PARA ESCRITA A LAPIS, BRANCA, MACIA, MEDINDO NO MINIMO 34,0X0,23X8,0MM, COMPOSTA POR BORRACHA NATURAL, BORRACHA SINTÉTICA, ÓLEO MINERAL E ACELERADOR DE ENERGIA, CX C/ 60 UNID.</t>
  </si>
  <si>
    <t>14</t>
  </si>
  <si>
    <t>40257</t>
  </si>
  <si>
    <t>CADERNO BROCHURA EM CAPA DURA COM 96 FOLHAS, MEDINDO APROXIMADAMENTE 140X200MM, CAIXA COM 50 UNID.</t>
  </si>
  <si>
    <t>15</t>
  </si>
  <si>
    <t>43191</t>
  </si>
  <si>
    <t>CADERNO DE CALIGRAFIA, TIPO BROCHURA, FORMATO 18X24MM, COM 40 FOLHAS, CAIXA COM 60 UNIDADES</t>
  </si>
  <si>
    <t>16</t>
  </si>
  <si>
    <t>43190</t>
  </si>
  <si>
    <t>CADERNO DE CARTOGRAFIA E DESENHO TIPO ESPIRAL, COM 80 FOLHAS, CAPA DURA, CAIXA CONTENDO 50 UNID.</t>
  </si>
  <si>
    <t>17</t>
  </si>
  <si>
    <t>42470</t>
  </si>
  <si>
    <t>CADERNO DE MUSICA, 7 PAUTAS, MEDINDO 203MMX148MM, COM 40 FOLHAS, CAPA SIMPLES.</t>
  </si>
  <si>
    <t>18</t>
  </si>
  <si>
    <t>40362</t>
  </si>
  <si>
    <t>CADERNO UNIVERSITARIO CAPA DURA, 1 MATÉRIA, COM 96 FOLHAS, ESPIRAL, MEDINDO APROXIMADAMENTE 200X275MM</t>
  </si>
  <si>
    <t>19</t>
  </si>
  <si>
    <t>07143</t>
  </si>
  <si>
    <t>CADERNO, COM ESPIRAL TIPO UNIVERSITÁRIO, COM 10 MATÉRIAS, COM 200 FOLHAS, FORMATO DE NO MÍNIMO 20,5X28,0 CM, FOLHAS INTERNAS EM PAPEL BRANCO COM NO MÍNIMO 50G/M2, COM MARGEM E PAUTA E COM CAPA DURA</t>
  </si>
  <si>
    <t>20</t>
  </si>
  <si>
    <t>00098</t>
  </si>
  <si>
    <t>CAIXA ARQUIVO PERMANENTE DE PAPELÃO, REVESTIDA POR PAPEL KRAFT DE NO MÍNIMO 190G/M², DESMONTÁVEL, MEDINDO APROXIMADAMENTE 36,5X25,0X13,0 CM, COM CAMPO PARA ANO/MÊS/SETOR/ VALIDADE E CONTEÚDO COM FURO NAS DUAS LATERAIS E NA TAMPA</t>
  </si>
  <si>
    <t>21</t>
  </si>
  <si>
    <t>43263</t>
  </si>
  <si>
    <t>CAIXA PARA CORRESPONDENCIA TRIPLA ARTICULÁVEL DE POLIPROPILENO.</t>
  </si>
  <si>
    <t>22</t>
  </si>
  <si>
    <t>44690</t>
  </si>
  <si>
    <t>CALCULADORA, COM VISOR, 12 DÍGITOS</t>
  </si>
  <si>
    <t>23</t>
  </si>
  <si>
    <t>08183</t>
  </si>
  <si>
    <t>CANETA CORRETIVA</t>
  </si>
  <si>
    <t>24</t>
  </si>
  <si>
    <t>42209</t>
  </si>
  <si>
    <t>CANETA ESFEROGRAFICA CRISTAL 1.0 C/50</t>
  </si>
  <si>
    <t>25</t>
  </si>
  <si>
    <t>45533</t>
  </si>
  <si>
    <t>CANETA ESFEROGRÁFICA ESCRITA MÉDIA (PONTA 0,7MM), NA COR AZUL, COM TAMPA DA MESMA COR DA TINTA, CORPO SEXTAVADO DE RESINA TERMOPLÁSTICA OPACA, MEDINDO APROXIMADAMENTE 14,0 CM SEM CONSIDERAR A TAMPA, CX COM 50 UNIDADES</t>
  </si>
  <si>
    <t>26</t>
  </si>
  <si>
    <t>45534</t>
  </si>
  <si>
    <t>CANETA ESFEROGRÁFICA ESCRITA MÉDIA (PONTA 0,7MM), NA COR PRETA, COM TAMPA DA MESMA COR DA TINTA, CORPO SEXTAVADO DE RESINA TERMOPLÁSTICA OPACA, MEDINDO APROXIMADAMENTE 14,0 CM SEM CONSIDERAR A TAMPA, CX COM 50 UNIDADES</t>
  </si>
  <si>
    <t>27</t>
  </si>
  <si>
    <t>00100</t>
  </si>
  <si>
    <t>CANETA MARCA TEXTO FLUORESCENTE.</t>
  </si>
  <si>
    <t>28</t>
  </si>
  <si>
    <t>08482</t>
  </si>
  <si>
    <t>CANETINHAS HIDROGRÁFICAS COM 12 CORES, PONTA MÉDIA</t>
  </si>
  <si>
    <t>29</t>
  </si>
  <si>
    <t>08439</t>
  </si>
  <si>
    <t>CARTOLINA CORES VARIADAS</t>
  </si>
  <si>
    <t>30</t>
  </si>
  <si>
    <t>40236</t>
  </si>
  <si>
    <t>CLIPES TRANÇADO DE AÇO NIQUELADO Nº 01, CAIXA COM 12 PÇS, FABRICADO COM ARAME DE AÇO COM TRATAMENTO ANTIFERRUGEM</t>
  </si>
  <si>
    <t>31</t>
  </si>
  <si>
    <t>40232</t>
  </si>
  <si>
    <t>CLIPES, DE AÇO NIQUELADO Nº 02, CAIXA COM 500G, FABRICADO COM ARAME DE AÇO COM TRATAMENTO ANTIFERRUGEM</t>
  </si>
  <si>
    <t>32</t>
  </si>
  <si>
    <t>40266</t>
  </si>
  <si>
    <t>CLIPES, DE AÇO NIQUELADO Nº 03, CAIXA COM 500G, FABRICADO COM ARAME DE AÇO COM TRATAMENTO ANTIFERRUGEM</t>
  </si>
  <si>
    <t>33</t>
  </si>
  <si>
    <t>40234</t>
  </si>
  <si>
    <t>CLIPES, DE AÇO NIQUELADO Nº 06, CAIXA COM 500G, FABRICADO COM ARAME DE AÇO COM TRATAMENTO ANTIFERRUGEM</t>
  </si>
  <si>
    <t>34</t>
  </si>
  <si>
    <t>08683</t>
  </si>
  <si>
    <t>COLA BASTÃO, 36G, NÃO TOXICA, COMPOSIÇÃO A BASE DE RESINA SINTÉTICA, ÉTER, GLICERINA E CORANTES.</t>
  </si>
  <si>
    <t>35</t>
  </si>
  <si>
    <t>43266</t>
  </si>
  <si>
    <t>COLA BRANCA LÍQUIDA, FRASCO COM NO MÍNIMO 100G, LAVÁVEL, NÃO TÓXICA, COMPOSIÇÃO BÁSICA DE ACETATO DE POLIVINILA, VALIDADE DE NO MÍNIMO 1(UM) ANO.</t>
  </si>
  <si>
    <t>36</t>
  </si>
  <si>
    <t>00118</t>
  </si>
  <si>
    <t>COLA BRANCA LÍQUIDA, FRASCO COM NO MÍNIMO 1KG, LAVÁVEL, NÃO TÓXICA, COMPOSIÇÃO BÁSICA DE ACETATO DE POLIVINILA, VALIDADE DE NO MÍNIMO 1(UM) ANO</t>
  </si>
  <si>
    <t>37</t>
  </si>
  <si>
    <t>00116</t>
  </si>
  <si>
    <t>COLA BRANCA LÍQUIDA, FRASCO COM NO MÍNIMO 40G, LAVÁVEL, NÃO TÓXICA, COMPOSIÇÃO BÁSICA DE ACETATO DE POLIVINILA, VALIDADE DE NO MÍNIMO 1(UM) ANO</t>
  </si>
  <si>
    <t>38</t>
  </si>
  <si>
    <t>43193</t>
  </si>
  <si>
    <t>COLA EVA E ISOPOR, SOLUVEL EM ALCOOL, SECAGEM NO AR, CONTEM 90G, VALIDADE NO MINIMO DE 1 ANO</t>
  </si>
  <si>
    <t>39</t>
  </si>
  <si>
    <t>00115</t>
  </si>
  <si>
    <t>COLA GLITTER COLORIDA, COM 06 UNIDADES</t>
  </si>
  <si>
    <t>40</t>
  </si>
  <si>
    <t>13542</t>
  </si>
  <si>
    <t>COLA, BRANCA, LÍQUIDA, FRASCO COM NO MINIMO 90G, LAVÁVEL, NÃO TÓXICA, COMPOSIÇÃO BÁSICA DE ACETATO DE POLIVINILA, VALIDADE DE NO ,IMI,O 1 ANO.</t>
  </si>
  <si>
    <t>41</t>
  </si>
  <si>
    <t>44692</t>
  </si>
  <si>
    <t>CORRETIVO EM FITA 5MMX6M, NÃO TOXICA E SEM CHEIRO, FORMULA A BASE DE AGUA</t>
  </si>
  <si>
    <t>42</t>
  </si>
  <si>
    <t>00340</t>
  </si>
  <si>
    <t>CORRETIVO LÍQUIDO, PARA ERROS DE ESCRITA MANUAL E DATILOGRÁFIA A BASE DE ÁGUA E PIGMENTOS BRANCOS, NÃO TÓXICO, FRASCO COM NO MÍNIMO 18ML, COMPOSIÇÃO BÁSICA: RESINA, ÁGUA, PLASTIFICANTES E PIGMENTOS; NÃO TÓXICOS.</t>
  </si>
  <si>
    <t>43</t>
  </si>
  <si>
    <t>45540</t>
  </si>
  <si>
    <t>ENVELOPE CARTA BRANCO SEM CEP 11,4X16,2 CM, CX COM 1000 UN</t>
  </si>
  <si>
    <t>44</t>
  </si>
  <si>
    <t>42140</t>
  </si>
  <si>
    <t>ENVELOPE DE POLIETILENO OFÍCIO E, PARA PASTAS COM 4 FUROS - CX COM 300 UNIDADES</t>
  </si>
  <si>
    <t>45</t>
  </si>
  <si>
    <t>40268</t>
  </si>
  <si>
    <t>ENVELOPE OFÍCIO MEDINDO 11,4X22,9CM, 63GRS, COM CEP. CX COM 1000 UNID</t>
  </si>
  <si>
    <t>46</t>
  </si>
  <si>
    <t>40265</t>
  </si>
  <si>
    <t>ENVELOPE, SACO, KRAFT OURO 80G/M², FORMATO 240MMX340MM, CX C/ 100 UNIDADES.</t>
  </si>
  <si>
    <t>47</t>
  </si>
  <si>
    <t>17400</t>
  </si>
  <si>
    <t>ENVELOPE, SACO, KRAFT OURO, FORMATO 200MMX28MM, CAIXA COM 100 UNIDADES.</t>
  </si>
  <si>
    <t>48</t>
  </si>
  <si>
    <t>00126</t>
  </si>
  <si>
    <t>ESTILETE CORPO EM MATERIAL PLÁSTICO, MEDINDO APROXIMADAMENTE 13 CM, COM LÂMINA LARGA E AFIADA, REMOVÍVEL, DIMENSÃO APROXIMADA DE 1,8X0,05X1,00CM.</t>
  </si>
  <si>
    <t>49</t>
  </si>
  <si>
    <t>40373</t>
  </si>
  <si>
    <t>ETIQUETAS BRANCAS, CONTENDO 16 ETIQUETAS POR FOLHA A4, CAIXA CONTENDO 100 FOLHAS</t>
  </si>
  <si>
    <t>50</t>
  </si>
  <si>
    <t>15104</t>
  </si>
  <si>
    <t>EXTENSO PARA PINTURA, FORMATO DE FRUTAS E FLORES, TAMANHO GRANDE.</t>
  </si>
  <si>
    <t>51</t>
  </si>
  <si>
    <t>15105</t>
  </si>
  <si>
    <t>EXTENSO PARA PINTURA, FORMATO DE FRUTAS E FLORES, TAMANHO MEDIO.</t>
  </si>
  <si>
    <t>52</t>
  </si>
  <si>
    <t>00352</t>
  </si>
  <si>
    <t>EXTRATOR DE GRAMPOS, TIPO ESPÁTULA, EM INOX, MEDINDO APROXIMADAMENTE 15,0 CM DE COMPRIMENTO.</t>
  </si>
  <si>
    <t>53</t>
  </si>
  <si>
    <t>43195</t>
  </si>
  <si>
    <t>FELTRO LISO EM DIVERSAS CORES, MEDINDO 1,4 LARGURA, COMP. 100% POLIESTER</t>
  </si>
  <si>
    <t>M</t>
  </si>
  <si>
    <t>54</t>
  </si>
  <si>
    <t>44224</t>
  </si>
  <si>
    <t>FIO DE ELÁSTICO LÁTEX</t>
  </si>
  <si>
    <t>55</t>
  </si>
  <si>
    <t>00129</t>
  </si>
  <si>
    <t>FITA ADESIVA CELOFANE 12MMX40M (CELOSIL)</t>
  </si>
  <si>
    <t>56</t>
  </si>
  <si>
    <t>00130</t>
  </si>
  <si>
    <t>FITA ADESIVA DUPLA FACE, EM PAPEL DE 19MMX30M.</t>
  </si>
  <si>
    <t>57</t>
  </si>
  <si>
    <t>00131</t>
  </si>
  <si>
    <t>FITA ADESIVA TRANSPARENTE, ROLO COM APROX. 12,0MMX33,0M, COMPOSIÇÃO BÁSICA: FILME DE ACETATO E ADESIVO ACRÍLICO, VALIDADE NO MÍNIMO 1 ANO.</t>
  </si>
  <si>
    <t>58</t>
  </si>
  <si>
    <t>00518</t>
  </si>
  <si>
    <t>FITA CREPE, ROLO COM APROXIMADAMENTE 19,0MMX48M, COMPOSIÇÃO BÁSICA: PAPEL CREPADO TRATADO E ADESIVO À BASE DE RESINA DE BORRACHA, VALIDADE DE NO MÍNIMO 1 ANO.</t>
  </si>
  <si>
    <t>59</t>
  </si>
  <si>
    <t>15064</t>
  </si>
  <si>
    <t>FITA DE TNT 3CMX25M VARIAS CORES</t>
  </si>
  <si>
    <t>60</t>
  </si>
  <si>
    <t>43197</t>
  </si>
  <si>
    <t>FITA PARA PRESENTE DE 15MM COM 50 MTS</t>
  </si>
  <si>
    <t>61</t>
  </si>
  <si>
    <t>43196</t>
  </si>
  <si>
    <t>FITA PARA PRESENTE DE 20MM COM 50 MTS</t>
  </si>
  <si>
    <t>62</t>
  </si>
  <si>
    <t>43198</t>
  </si>
  <si>
    <t>FITA PARA PRESENTE DE 30MM COM 50 MTS</t>
  </si>
  <si>
    <t>63</t>
  </si>
  <si>
    <t>00137</t>
  </si>
  <si>
    <t>FITA PVC, MEDINDO APROXIMADAMENTE 48,0MMX 45,0M TRANSPARENTE, COM VALIDADE NO MÍNIMO 1 ANO .</t>
  </si>
  <si>
    <t>64</t>
  </si>
  <si>
    <t>12525</t>
  </si>
  <si>
    <t>FITILHO Nº 1 PARA ENFEITE - COM 100 METROS</t>
  </si>
  <si>
    <t>65</t>
  </si>
  <si>
    <t>42482</t>
  </si>
  <si>
    <t>FOLHA E.V.A COM GLITER VARIAS CORES, TAMANHO 40X60CM</t>
  </si>
  <si>
    <t>66</t>
  </si>
  <si>
    <t>42466</t>
  </si>
  <si>
    <t>FOLHA E.V.A LISA VARIAS CORES, TAMANHO 40X60CM</t>
  </si>
  <si>
    <t>67</t>
  </si>
  <si>
    <t>40377</t>
  </si>
  <si>
    <t>GIZ DE CERA TAMANHO GRANDE - CX C/12 UNIDADES</t>
  </si>
  <si>
    <t>68</t>
  </si>
  <si>
    <t>40287</t>
  </si>
  <si>
    <t>GIZ ESCOLAR BRANCO, MEDINDO APROXIMADAMENTE 7,00CM, NÃO TÓXICO, ANTIALERGICO, COMPOSIÇÃO BÁSICA DE GIPSITA DESIDRATADA, GESSO ORTOPEDICO E AGUA, COM APROVAÇÃO EM TESTE DE IRRITAÇÃO DERMATOLOGICA, CAIXA COM 60 UNID.</t>
  </si>
  <si>
    <t>69</t>
  </si>
  <si>
    <t>40267</t>
  </si>
  <si>
    <t>GIZ ESCOLAR COLORIDO, MEDINDO APROXIMADAMENTE 7 CM, NÃO TÓXICO, ANTIALÉRGICO, COMPOSIÇÃO BÁSICA DE GIPSITA DESIDRATADA, GESSO ORTOPÉDICO, CORANTE E ÁGUA, CX C/ 60 PALITOS.</t>
  </si>
  <si>
    <t>70</t>
  </si>
  <si>
    <t>00151</t>
  </si>
  <si>
    <t>GLITTER, EMBALAGEM PESANDO APROXIMADAMENTE 3,5 G</t>
  </si>
  <si>
    <t>71</t>
  </si>
  <si>
    <t>00152</t>
  </si>
  <si>
    <t>GRAMPEADOR, GRANDE, DE MESA, DE METAL,  PARA USO DE GRAMPOS 26/6, BASE MEDINDO NO MÍNIMO 20,0X4,5X9,0 CM, COM CAPACIDADE PARA GRAMPEAR ATÉ 20 FOLHAS DE PAPEL DE 75 G/M², DE UMA SÓ VEZ, GARANTIA CONTRA DEFEITO DE FABRICAÇÃO DE NO MÍNIMO UM ANO.</t>
  </si>
  <si>
    <t>72</t>
  </si>
  <si>
    <t>40379</t>
  </si>
  <si>
    <t>GRAMPEADOR, PEQUENO, DE MESA, DE METAL,  PARA USO DE GRAMPOS 26/6, COM CAPACIDADE PARA GRAMPEAR ATÉ 10 FOLHAS DE PAPEL DE 75 G/M².</t>
  </si>
  <si>
    <t>73</t>
  </si>
  <si>
    <t>40223</t>
  </si>
  <si>
    <t>GRAMPO 26/6, TIPO COBREADO, FABRICADO COM ARAME DE AÇO COM TRATAMENTO ANTIFERRUGEM, CX C/ 5000 PÇS</t>
  </si>
  <si>
    <t>74</t>
  </si>
  <si>
    <t>40286</t>
  </si>
  <si>
    <t>GRAMPO TRILHO, MEDINDO APROXIMADAMENTE 80 MM, PARA PASTAS, FABRICADAS COM CHAPA DE AÇO COM TRATAMENTO ANTIFERRUGEM, CX C/ 50 PCS</t>
  </si>
  <si>
    <t>75</t>
  </si>
  <si>
    <t>45541</t>
  </si>
  <si>
    <t>IMÃ PARA QUADRO MAGNÉTICO, PCT COM 6 UNIDADES</t>
  </si>
  <si>
    <t>76</t>
  </si>
  <si>
    <t>44222</t>
  </si>
  <si>
    <t>ISOPOR Nº 08 COM 50 MM</t>
  </si>
  <si>
    <t>77</t>
  </si>
  <si>
    <t>00364</t>
  </si>
  <si>
    <t>ISOPOR Nº 13</t>
  </si>
  <si>
    <t>78</t>
  </si>
  <si>
    <t>43268</t>
  </si>
  <si>
    <t>LAÇO PARA PRESENTE FORMATO BORBOLETA, EM POLIESTER, MEDINDO 3CMX51CM, VARIAS CORES, EMBALAGEM COM 10 UNID.</t>
  </si>
  <si>
    <t>79</t>
  </si>
  <si>
    <t>42485</t>
  </si>
  <si>
    <t>LAÇO PARA PRESENTE, EM POLIESTER, MEDINDO 1,8CMX34CM, VARIAS CORES</t>
  </si>
  <si>
    <t>80</t>
  </si>
  <si>
    <t>42484</t>
  </si>
  <si>
    <t>LAÇO PARA PRESENTE, EM POLIESTER, MEDINDO 12X240MM, VARIAS CORES</t>
  </si>
  <si>
    <t>81</t>
  </si>
  <si>
    <t>45542</t>
  </si>
  <si>
    <t>LÁPIS DE COR LONGO, MEDINDO NO MINIMO 17,5CM, APONTADO, CORPO EM MADEIRA MACIÇA, EMBALADO EM CAIXA DE PAPELÃO CONTENDO 24 CORES, COMPOSIÇÃO BÁSICA DE PIGMENTOS AGLUTINANTES, CARGA INERTE E CERA.</t>
  </si>
  <si>
    <t>82</t>
  </si>
  <si>
    <t>45543</t>
  </si>
  <si>
    <t>LÁPIS GRAFITE PRETO Nº 2, CORPO DE MADEIRA MACIÇA, ROLIÇO, APONTADO, MEDINDO NO MINIMO 17,5CM, CAIXA COM 72 UNID.</t>
  </si>
  <si>
    <t>83</t>
  </si>
  <si>
    <t>00673</t>
  </si>
  <si>
    <t>LIVRO ATA CAPA DE  PAPELÃO, DE NO MÍNIMO 1000G/M², FOLHAS INTERNAS DE PAPEL  BRANCO APERGAMINHADO NO MÍNIMO COM 56G/M², COM 50 FOLHAS, MEDINDO APROXIMADAMENTE 220,0X320,0MM .</t>
  </si>
  <si>
    <t>84</t>
  </si>
  <si>
    <t>00159</t>
  </si>
  <si>
    <t>LIVRO ATA, CAPA DE  PAPELÃO, DE NO MÍNIMO 1000G/M², FOLHAS INTERNAS DE PAPEL  BRANCO APERGAMINHADO NO MÍNIMO COM 56G/M², COM 100 FOLHAS, MEDINDO APROXIMADAMENTE 220,0X320,0MM .</t>
  </si>
  <si>
    <t>85</t>
  </si>
  <si>
    <t>00161</t>
  </si>
  <si>
    <t>LIVRO PROTOCOLO, DE CORRESPONDÊNCIA, CAPA EM PAPELÃO DE NO MÍNIMO 705G/M²,  FOLHAS INTERNA DE PAPEL BRANCO APERGAMINHADO DE NO MÍNIMO 63G/M²,  IMPRESSÃO EM OFF SET, COM NO MÍNIMO 100 FOLHAS, FORMATO  DE APROXIMADAMENTE 153,0X216,0MM</t>
  </si>
  <si>
    <t>86</t>
  </si>
  <si>
    <t>45544</t>
  </si>
  <si>
    <t>MASSA DE MODELAR COM 12 UNIDADES COLORIDAS</t>
  </si>
  <si>
    <t>87</t>
  </si>
  <si>
    <t>44225</t>
  </si>
  <si>
    <t>OLHOS EM PLÁSTICO MÓVEL, VARIOS TAMANHOS</t>
  </si>
  <si>
    <t>88</t>
  </si>
  <si>
    <t>43201</t>
  </si>
  <si>
    <t>PALITO DE CHURRASCO DE 18 CM, PCT COM 50 UNIDADES</t>
  </si>
  <si>
    <t>89</t>
  </si>
  <si>
    <t>43200</t>
  </si>
  <si>
    <t>PALITO DE SORVETE PONTA REDONDA, EMBALAGEM COM 100 UNIDADES</t>
  </si>
  <si>
    <t>90</t>
  </si>
  <si>
    <t>00163</t>
  </si>
  <si>
    <t>PAPEL ALMAÇO, COM PAUTA, COM GRAMATURA DE NO MÍNIMO 56G/M²</t>
  </si>
  <si>
    <t>91</t>
  </si>
  <si>
    <t>40381</t>
  </si>
  <si>
    <t>PAPEL CAMURÇA, FOLHA CORES VARIADAS</t>
  </si>
  <si>
    <t>92</t>
  </si>
  <si>
    <t>08523</t>
  </si>
  <si>
    <t>PAPEL CARBONO PRETO</t>
  </si>
  <si>
    <t>93</t>
  </si>
  <si>
    <t>01785</t>
  </si>
  <si>
    <t>PAPEL CARTÃO (TAMANHO CARTOLINA)</t>
  </si>
  <si>
    <t>94</t>
  </si>
  <si>
    <t>00169</t>
  </si>
  <si>
    <t>PAPEL CARTÃO, NO FORMATO A4, DIVERSAS CORES</t>
  </si>
  <si>
    <t>95</t>
  </si>
  <si>
    <t>01008</t>
  </si>
  <si>
    <t>PAPEL CARTOLINA, GRAMATURA NO MÍNIMO 150G/M², MEDINDO APROXIMADAMENTE 50,0X 66,0 CM, DIVERSAS CORES.</t>
  </si>
  <si>
    <t>96</t>
  </si>
  <si>
    <t>00168</t>
  </si>
  <si>
    <t>PAPEL CARTOLINA, GRAMATURA NO MÍNIMO 180G/M², MEDINDO APROXIMADAMENTE 50,0X 66,0 CM, DIVERSAS CORES.</t>
  </si>
  <si>
    <t>97</t>
  </si>
  <si>
    <t>40292</t>
  </si>
  <si>
    <t>PAPEL COLOR SET 110GR, 48X66CM, COM 10 CORES SORTIDAS, PCT COM 20 FLS.</t>
  </si>
  <si>
    <t>98</t>
  </si>
  <si>
    <t>43291</t>
  </si>
  <si>
    <t>PAPEL COUCHÊ A4, 210X297MM, 180G/M², EMBALAGEM COM 50 FOLHAS.</t>
  </si>
  <si>
    <t>99</t>
  </si>
  <si>
    <t>00170</t>
  </si>
  <si>
    <t>PAPEL CREPOM, COMUM, LISO,  DIVERSAS CORES, MEDINDO APROXIMADAMENTE 2,0MX0,48CM.</t>
  </si>
  <si>
    <t>100</t>
  </si>
  <si>
    <t>45545</t>
  </si>
  <si>
    <t>PAPEL DE PRESENTE, ROLO COCHE, 60CM X 10M, ESTAMPADO E LISO</t>
  </si>
  <si>
    <t>101</t>
  </si>
  <si>
    <t>40295</t>
  </si>
  <si>
    <t>PAPEL ESPECIAL PARA CERTIFICADOS VERGE, FORMATO A4, GRAMATURA 180G/M², PCT C/ 50FLS.</t>
  </si>
  <si>
    <t>102</t>
  </si>
  <si>
    <t>40293</t>
  </si>
  <si>
    <t>PAPEL ESPECIAL PARA CERTIFICADOS, CASCA DE OVO, FORMATO A4, GRAMATURA 180G/M², PCT C/ 50FLS</t>
  </si>
  <si>
    <t>103</t>
  </si>
  <si>
    <t>17408</t>
  </si>
  <si>
    <t>PAPEL KRAFT PURO (BOBINA 10 KG)</t>
  </si>
  <si>
    <t>104</t>
  </si>
  <si>
    <t>00172</t>
  </si>
  <si>
    <t>PAPEL LAMINADO, DIVERSAS CORES, MEDINDO APROXIMADAMENTE 58,0X48,0CM.</t>
  </si>
  <si>
    <t>105</t>
  </si>
  <si>
    <t>02738</t>
  </si>
  <si>
    <t>PAPEL MICROONDULADO</t>
  </si>
  <si>
    <t>106</t>
  </si>
  <si>
    <t>08461</t>
  </si>
  <si>
    <t>PASTA AZ, LOMBO LARGO</t>
  </si>
  <si>
    <t>107</t>
  </si>
  <si>
    <t>06889</t>
  </si>
  <si>
    <t>PASTA CANALETA A4</t>
  </si>
  <si>
    <t>108</t>
  </si>
  <si>
    <t>08654</t>
  </si>
  <si>
    <t>PASTA CATÁLOGO, PARA 100 ENVELOPES PLÁSTICOS COM QUATRO FUROS E DE  ESPESSURA MÉDIA,  COM CAPA EM PVC, TAMANHO OFÍCIO EM 4 PARAFUSOS PLÁSTICOS NA PARTE  INTERNA</t>
  </si>
  <si>
    <t>109</t>
  </si>
  <si>
    <t>42488</t>
  </si>
  <si>
    <t>PASTA DE PLÁSTICO POLIESTIRENE 40MM</t>
  </si>
  <si>
    <t>110</t>
  </si>
  <si>
    <t>15106</t>
  </si>
  <si>
    <t>PASTA DE PLÁSTICO POLIESTIRENO 55MM</t>
  </si>
  <si>
    <t>111</t>
  </si>
  <si>
    <t>00178</t>
  </si>
  <si>
    <t>PASTA EM PAPELÃO, PLASTIFICADA, COM 3 ABAS INTERNAS E ELÁSTICO NAS EXTREMIDADES MEDINDO  APROXIMADAMENTE 34,0X23,0CM, EM CORES VARIADAS.</t>
  </si>
  <si>
    <t>112</t>
  </si>
  <si>
    <t>46636</t>
  </si>
  <si>
    <t>PASTA EM PAPELÃO, PLASTIFICADA, COM GRAMPO TRILHO DE SILICONE NA PARTE INTERNA, MEDINDO APROXIMADAMENTE 23,0X34,0 CM, DIVERSAS CORES.</t>
  </si>
  <si>
    <t>113</t>
  </si>
  <si>
    <t>44693</t>
  </si>
  <si>
    <t>PASTA SUSPENSA MARMORIZADA EM PAPELÃO, COM PONTEIRA  PLÁSTICA NAS EXTREMIDADES, COM UM FURO NA CAPA, VISOR  EM MATERIAL PLÁSTICO TRANSPARENTE, ETIQUETA DE IDENTIFICAÇÃO, GRAMPO TRILHO EM MATERIAL PLÁSTICO NA CONTRA CAPA – MEDINDO APROXIMADAMENTE 36,0X24,0 - CAIXA COM 50 UNID.</t>
  </si>
  <si>
    <t>114</t>
  </si>
  <si>
    <t>00181</t>
  </si>
  <si>
    <t>PASTA, POLIPROPILENO 0,60, LAMINADO, FORMATO: 245X335 MM, LOMBO 4 CM, COM ELASTICO NAS EXTREMIDADES, DIVERSAS CORES</t>
  </si>
  <si>
    <t>115</t>
  </si>
  <si>
    <t>45535</t>
  </si>
  <si>
    <t>PENDRIVE COM CAPACIDADE DE 16 GB DE ARMAZENAMENTO E CONEXÃO TIPO USB 3.0</t>
  </si>
  <si>
    <t>116</t>
  </si>
  <si>
    <t>45536</t>
  </si>
  <si>
    <t>PENDRIVE COM CAPACIDADE DE 32 GB DE ARMAZENAMENTO E CONEXÃO TIPO USB 3.0</t>
  </si>
  <si>
    <t>117</t>
  </si>
  <si>
    <t>40272</t>
  </si>
  <si>
    <t>PERCEVEJO LATONADO, FABRICADO EM CHAPA DE AÇO, COM TRATAMENTO ANTIFERRUGEM, CX C/ 100 PÇS</t>
  </si>
  <si>
    <t>118</t>
  </si>
  <si>
    <t>44694</t>
  </si>
  <si>
    <t>PERFURADOR PARA PAPEL, ESTRUTURA METALICA, 02 FUROS, PERFURA ATÉ 40 FOLHAS, COM DEPOSITO DE COLETA, DIAMETRO DO FURO DE 6MM.</t>
  </si>
  <si>
    <t>119</t>
  </si>
  <si>
    <t>46904</t>
  </si>
  <si>
    <t>PILHA AAA PALITO ALCALINA RECARREGAVEL EMBALAGEM COM 04 UNIDADES</t>
  </si>
  <si>
    <t>120</t>
  </si>
  <si>
    <t>40238</t>
  </si>
  <si>
    <t>PILHA ALCALINA AAA (PALITO), EMBALAGEM COM 02 UNIDADES</t>
  </si>
  <si>
    <t>121</t>
  </si>
  <si>
    <t>46903</t>
  </si>
  <si>
    <t>PILHA ALCALINA C MÉDIA EMBALAGEM COM 02 UNIDADES</t>
  </si>
  <si>
    <t>122</t>
  </si>
  <si>
    <t>46902</t>
  </si>
  <si>
    <t>PILHA ALCALINA D GRANDE EMBALAGEM COM 2 UNIDADES</t>
  </si>
  <si>
    <t>123</t>
  </si>
  <si>
    <t>40281</t>
  </si>
  <si>
    <t>PILHA COMUM AA (PEQUENA), PCT COM 4 UNID</t>
  </si>
  <si>
    <t>124</t>
  </si>
  <si>
    <t>46901</t>
  </si>
  <si>
    <t>PILHA ELETRÔNICA LÍTIOCR2032 3VOLTS</t>
  </si>
  <si>
    <t>125</t>
  </si>
  <si>
    <t>46905</t>
  </si>
  <si>
    <t>PILHA ENERGIZER C2</t>
  </si>
  <si>
    <t>126</t>
  </si>
  <si>
    <t>00185</t>
  </si>
  <si>
    <t>PINCEL ATÔMICO, CORPO EM MATERIAL PLÁSTICO,  TAMPA NA COR DA TINTA, PARA USO EM QUALQUER SUPERFÍCIE, SECAGEM RÁPIDA, MEDINDO NO MÍNIMO 11,0 CM, COM PONTA CHANFRADA, CORES VARIADAS (AZUL, VERMELHO, PRETO E VERDE), COMPOSIÇÃO BÁSICA: ÁLCOOL E CORANTES</t>
  </si>
  <si>
    <t>127</t>
  </si>
  <si>
    <t>45537</t>
  </si>
  <si>
    <t>PINCEL MARCADOR PARA QUADRO BRANCO, CORES VARIADAS</t>
  </si>
  <si>
    <t>128</t>
  </si>
  <si>
    <t>44223</t>
  </si>
  <si>
    <t>PINCEL MARCADOR TINTA PERMANENTE, TRAÇO GROSSO VARIANTE ENTRE 4MM E 8 MM</t>
  </si>
  <si>
    <t>129</t>
  </si>
  <si>
    <t>11794</t>
  </si>
  <si>
    <t>PINCEL Nº 06 - ESCOLAR</t>
  </si>
  <si>
    <t>130</t>
  </si>
  <si>
    <t>00186</t>
  </si>
  <si>
    <t>PINCEL Nº 10 - ESCOLAR</t>
  </si>
  <si>
    <t>131</t>
  </si>
  <si>
    <t>40382</t>
  </si>
  <si>
    <t>PINCEL PARA PINTURA, COM CERDAS DE CIZAL, Nº 00 - CHATO</t>
  </si>
  <si>
    <t>132</t>
  </si>
  <si>
    <t>08465</t>
  </si>
  <si>
    <t>PINCEL PARA PINTURA, COM CERDAS DE CIZAL, Nº 02-CINZAL</t>
  </si>
  <si>
    <t>133</t>
  </si>
  <si>
    <t>07156</t>
  </si>
  <si>
    <t>PINCEL PARA PINTURA, COM CERDAS DE CIZAL, Nº 06</t>
  </si>
  <si>
    <t>134</t>
  </si>
  <si>
    <t>01943</t>
  </si>
  <si>
    <t>PINCEL PARA PINTURA, COM CERDAS DE CIZAL, Nº 08</t>
  </si>
  <si>
    <t>135</t>
  </si>
  <si>
    <t>42491</t>
  </si>
  <si>
    <t>PINCEL PARA PINTURA, COM CERDAS DE CIZAL, Nº 10-CHATO.</t>
  </si>
  <si>
    <t>136</t>
  </si>
  <si>
    <t>08469</t>
  </si>
  <si>
    <t>PINCEL PARA PINTURA, COM CERDAS DE CIZAL, Nº 12-CHATO.</t>
  </si>
  <si>
    <t>137</t>
  </si>
  <si>
    <t>00199</t>
  </si>
  <si>
    <t>PISTOLA DE COLA QUENTE (GRANDE)</t>
  </si>
  <si>
    <t>138</t>
  </si>
  <si>
    <t>00200</t>
  </si>
  <si>
    <t>PISTOLA DE COLA QUENTE (PEQUENA)</t>
  </si>
  <si>
    <t>139</t>
  </si>
  <si>
    <t>40383</t>
  </si>
  <si>
    <t>PORTA CANETA DE MESA</t>
  </si>
  <si>
    <t>140</t>
  </si>
  <si>
    <t>15391</t>
  </si>
  <si>
    <t>PRANCHETA ACRILICA FUME</t>
  </si>
  <si>
    <t>141</t>
  </si>
  <si>
    <t>43281</t>
  </si>
  <si>
    <t>PRANCHETA EM  MDF, COM FIADOR DE PAPEL EM PLASTICO RESISTENTE  NA PARTE SUPERIOR, MEDINDO APROXIMADAMENTE COM 16X23 CM   .</t>
  </si>
  <si>
    <t>142</t>
  </si>
  <si>
    <t>42494</t>
  </si>
  <si>
    <t>PURPURINA OURO, EM PÓ, 3G, EMBALAGEM COM 12 UNID</t>
  </si>
  <si>
    <t>143</t>
  </si>
  <si>
    <t>42495</t>
  </si>
  <si>
    <t>PURPURINA PRATA, EM PÓ, 3G, EMBALAGEM COM 12 UNID</t>
  </si>
  <si>
    <t>144</t>
  </si>
  <si>
    <t>13568</t>
  </si>
  <si>
    <t>QUADRO BRANCO MAGNETICO, COM MEDIDAS APROXIMADAS DE 0,90X1,20CM, COM MOLDURA DE ALUMINIO.</t>
  </si>
  <si>
    <t>145</t>
  </si>
  <si>
    <t>43282</t>
  </si>
  <si>
    <t>QUADRO DE AVISOS EM CORTIÇA 180X120CM COM MOLDURA.</t>
  </si>
  <si>
    <t>146</t>
  </si>
  <si>
    <t>08527</t>
  </si>
  <si>
    <t>REFIL DE COLA QUENTE (GRANDE)</t>
  </si>
  <si>
    <t>147</t>
  </si>
  <si>
    <t>08528</t>
  </si>
  <si>
    <t>REFIL DE COLA QUENTE (PEQUENA)</t>
  </si>
  <si>
    <t>148</t>
  </si>
  <si>
    <t>00192</t>
  </si>
  <si>
    <t>RÉGUA, EM  MATERIAL PLÁSTICO TRANSPARENTE, MEDINDO 30 CM, DETALHADA EM CENTÍMETROS E MILÍMETROS  .</t>
  </si>
  <si>
    <t>149</t>
  </si>
  <si>
    <t>43283</t>
  </si>
  <si>
    <t>RÉGUA, EM  MATERIAL PLÁSTICO TRANSPARENTE, MEDINDO 60 CM, DETALHADA EM CENTÍMETROS E MILÍMETROS  .</t>
  </si>
  <si>
    <t>150</t>
  </si>
  <si>
    <t>43270</t>
  </si>
  <si>
    <t>SACO DE CELOFANE TRANSPARENTE 15X21CM</t>
  </si>
  <si>
    <t>151</t>
  </si>
  <si>
    <t>43271</t>
  </si>
  <si>
    <t>SACO DE CELOFANE TRANSPARENTE 25X37CM</t>
  </si>
  <si>
    <t>152</t>
  </si>
  <si>
    <t>43272</t>
  </si>
  <si>
    <t>SACO DE CELOFANE TRANSPARENTE 30X45CM</t>
  </si>
  <si>
    <t>153</t>
  </si>
  <si>
    <t>43274</t>
  </si>
  <si>
    <t>SACO PARA PRESENTE MEDINDO APROXIMADAMENTE 20X29CM - VARIAS CORES.</t>
  </si>
  <si>
    <t>154</t>
  </si>
  <si>
    <t>43275</t>
  </si>
  <si>
    <t>SACO PARA PRESENTE MEDINDO APROXIMADAMENTE 30X44CM - VARIAS CORES.</t>
  </si>
  <si>
    <t>155</t>
  </si>
  <si>
    <t>43276</t>
  </si>
  <si>
    <t>SACO PARA PRESENTE MEDINDO APROXIMADAMENTE 45X59CM - VARIAS CORES.</t>
  </si>
  <si>
    <t>156</t>
  </si>
  <si>
    <t>42496</t>
  </si>
  <si>
    <t>TESOURA DE PICOTAR PROFISSIONAL, CABO EM MATERIAL PLÁSTICO ENDURECIDO MEDINDO 23CM, AREA DE CORTE DE 9,5 CM</t>
  </si>
  <si>
    <t>157</t>
  </si>
  <si>
    <t>42497</t>
  </si>
  <si>
    <t>TESOURA GRANDE, TIPO PROFISSIONAL, CORTE EM AÇO INOX, COM CABO EM POLIPROPILENO, MEDINDO APROXIMADAMENTE 21CM, COM MARCA GRAVADA NO CORPO DA TESOURA.</t>
  </si>
  <si>
    <t>158</t>
  </si>
  <si>
    <t>00194</t>
  </si>
  <si>
    <t>TESOURA TIPO ESCOLAR, PONTA ARREDONDADA, LÂMINA INOIDADA, CABO EM MATERIAL PLÁSTICO ENDURECIDO, COM TAMANHO MÍNIMO DE 10,0CM E COM GARANTIA CONTRA DEFEITOS DE FABRICAÇÃO</t>
  </si>
  <si>
    <t>159</t>
  </si>
  <si>
    <t>43204</t>
  </si>
  <si>
    <t>TINTA FACIAL, BASE CREMOSA ARTISTICA, BASE DE AGUA, TOTALMENTE ATOXICA, SECAGEM UNIFORME E RAPIDA, INDICADO PARA USO SOBRE A PELE DO ROSTO E CORPO, PARA CRIANÇAS ACIMA DE 3 ANOS E ADULTOS, POTINHOS DE 15 ML E CONJUNTO COM 6 UNIDADES, CORES SORTIDAS E GLITTER</t>
  </si>
  <si>
    <t>160</t>
  </si>
  <si>
    <t>11222</t>
  </si>
  <si>
    <t>TINTA GUACHE 250ML</t>
  </si>
  <si>
    <t>161</t>
  </si>
  <si>
    <t>12192</t>
  </si>
  <si>
    <t>TINTA GUACHE C/6</t>
  </si>
  <si>
    <t>162</t>
  </si>
  <si>
    <t>42145</t>
  </si>
  <si>
    <t>TINTA NANQUIM, CONTENDO 20 ML, SOLUVEL EM AGUA, DIVERSAS CORES</t>
  </si>
  <si>
    <t>163</t>
  </si>
  <si>
    <t>43203</t>
  </si>
  <si>
    <t>TINTA PARA REABASTECER PINCEL PARA QUADRO BRANCO, CX COM 8 UNID, 500 ML, FRASCO COM BICO APLICADOR</t>
  </si>
  <si>
    <t>164</t>
  </si>
  <si>
    <t>42144</t>
  </si>
  <si>
    <t>TINTA PARA TECIDO, DIVERSAS CORES, 250ML</t>
  </si>
  <si>
    <t>165</t>
  </si>
  <si>
    <t>06972</t>
  </si>
  <si>
    <t>TINTA PARA TECIDO, DIVERSAS CORES, 37ML</t>
  </si>
  <si>
    <t>166</t>
  </si>
  <si>
    <t>43277</t>
  </si>
  <si>
    <t>TINTA SPRAY USO GERAL VERNIZ 400ML - CORES VARIADAS.</t>
  </si>
  <si>
    <t>167</t>
  </si>
  <si>
    <t>44695</t>
  </si>
  <si>
    <t>TNT CORES VARIADAS, GRAMATURA 40G/M, LARGURA DE 1,40</t>
  </si>
  <si>
    <t>168</t>
  </si>
  <si>
    <t>08386</t>
  </si>
  <si>
    <t>TOUCA DE USO UNICO DESCARTAVEL, COM ELASTICO NA BORDA, EMBALAGEM CONTÉM 100 UNIDADES DE COMPOSIÇÃO 100% POLIPROPILENO, O ELASTICO COM 100%LÁTEX, MATERIAL ATÓXICO.</t>
  </si>
  <si>
    <t>Declaro que examinei, conheço e me submeto a todas as condições contidas no Edital da presente Licitação modalidade PREGÃO PRESENCIAL Nº 0006/2023,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</si>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</sst>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64</v>
      </c>
      <c r="G21" s="91">
        <v>10.7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114</v>
      </c>
      <c r="G22" s="91">
        <v>11.77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160</v>
      </c>
      <c r="G23" s="91">
        <v>9.14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115</v>
      </c>
      <c r="G24" s="91">
        <v>23.19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v>
      </c>
      <c r="G25" s="91">
        <v>14.05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210</v>
      </c>
      <c r="G26" s="91">
        <v>13.29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150</v>
      </c>
      <c r="G27" s="91">
        <v>13.5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v>
      </c>
      <c r="G28" s="91">
        <v>15.04</v>
      </c>
      <c r="H28" s="22"/>
      <c r="I28" s="89">
        <v>0</v>
      </c>
      <c r="J28" s="24">
        <f t="shared" si="0"/>
        <v>0</v>
      </c>
      <c r="K28" s="35"/>
      <c r="L28" s="36"/>
      <c r="M28" s="35"/>
      <c r="N28" s="35"/>
    </row>
    <row r="29" spans="1:14" s="26" customFormat="1" ht="14.25">
      <c r="A29" s="79" t="s">
        <v>31</v>
      </c>
      <c r="B29" s="79" t="s">
        <v>57</v>
      </c>
      <c r="C29" s="79" t="s">
        <v>58</v>
      </c>
      <c r="D29" s="85" t="s">
        <v>59</v>
      </c>
      <c r="E29" s="79" t="s">
        <v>35</v>
      </c>
      <c r="F29" s="93">
        <v>1120</v>
      </c>
      <c r="G29" s="91">
        <v>6.83</v>
      </c>
      <c r="H29" s="22"/>
      <c r="I29" s="89">
        <v>0</v>
      </c>
      <c r="J29" s="24">
        <f t="shared" si="0"/>
        <v>0</v>
      </c>
      <c r="K29" s="35"/>
      <c r="L29" s="36"/>
      <c r="M29" s="35"/>
      <c r="N29" s="35"/>
    </row>
    <row r="30" spans="1:14" s="26" customFormat="1" ht="14.25">
      <c r="A30" s="79" t="s">
        <v>31</v>
      </c>
      <c r="B30" s="79" t="s">
        <v>60</v>
      </c>
      <c r="C30" s="79" t="s">
        <v>61</v>
      </c>
      <c r="D30" s="85" t="s">
        <v>62</v>
      </c>
      <c r="E30" s="79" t="s">
        <v>35</v>
      </c>
      <c r="F30" s="93">
        <v>1190</v>
      </c>
      <c r="G30" s="91">
        <v>7.57</v>
      </c>
      <c r="H30" s="22"/>
      <c r="I30" s="89">
        <v>0</v>
      </c>
      <c r="J30" s="24">
        <f t="shared" si="0"/>
        <v>0</v>
      </c>
      <c r="K30" s="35"/>
      <c r="L30" s="36"/>
      <c r="M30" s="35"/>
      <c r="N30" s="35"/>
    </row>
    <row r="31" spans="1:14" s="26" customFormat="1" ht="14.25">
      <c r="A31" s="79" t="s">
        <v>31</v>
      </c>
      <c r="B31" s="79" t="s">
        <v>63</v>
      </c>
      <c r="C31" s="79" t="s">
        <v>64</v>
      </c>
      <c r="D31" s="85" t="s">
        <v>65</v>
      </c>
      <c r="E31" s="79" t="s">
        <v>35</v>
      </c>
      <c r="F31" s="93">
        <v>51</v>
      </c>
      <c r="G31" s="91">
        <v>115</v>
      </c>
      <c r="H31" s="22"/>
      <c r="I31" s="89">
        <v>0</v>
      </c>
      <c r="J31" s="24">
        <f t="shared" si="0"/>
        <v>0</v>
      </c>
      <c r="K31" s="35"/>
      <c r="L31" s="36"/>
      <c r="M31" s="35"/>
      <c r="N31" s="35"/>
    </row>
    <row r="32" spans="1:14" s="26" customFormat="1" ht="14.25">
      <c r="A32" s="79" t="s">
        <v>31</v>
      </c>
      <c r="B32" s="79" t="s">
        <v>66</v>
      </c>
      <c r="C32" s="79" t="s">
        <v>67</v>
      </c>
      <c r="D32" s="85" t="s">
        <v>68</v>
      </c>
      <c r="E32" s="79" t="s">
        <v>35</v>
      </c>
      <c r="F32" s="93">
        <v>42</v>
      </c>
      <c r="G32" s="91">
        <v>103.25</v>
      </c>
      <c r="H32" s="22"/>
      <c r="I32" s="89">
        <v>0</v>
      </c>
      <c r="J32" s="24">
        <f t="shared" si="0"/>
        <v>0</v>
      </c>
      <c r="K32" s="35"/>
      <c r="L32" s="36"/>
      <c r="M32" s="35"/>
      <c r="N32" s="35"/>
    </row>
    <row r="33" spans="1:14" s="26" customFormat="1" ht="14.25">
      <c r="A33" s="79" t="s">
        <v>31</v>
      </c>
      <c r="B33" s="79" t="s">
        <v>69</v>
      </c>
      <c r="C33" s="79" t="s">
        <v>70</v>
      </c>
      <c r="D33" s="85" t="s">
        <v>71</v>
      </c>
      <c r="E33" s="79" t="s">
        <v>35</v>
      </c>
      <c r="F33" s="93">
        <v>108</v>
      </c>
      <c r="G33" s="91">
        <v>26.62</v>
      </c>
      <c r="H33" s="22"/>
      <c r="I33" s="89">
        <v>0</v>
      </c>
      <c r="J33" s="24">
        <f t="shared" si="0"/>
        <v>0</v>
      </c>
      <c r="K33" s="35"/>
      <c r="L33" s="36"/>
      <c r="M33" s="35"/>
      <c r="N33" s="35"/>
    </row>
    <row r="34" spans="1:14" s="26" customFormat="1" ht="14.25">
      <c r="A34" s="79" t="s">
        <v>31</v>
      </c>
      <c r="B34" s="79" t="s">
        <v>72</v>
      </c>
      <c r="C34" s="79" t="s">
        <v>73</v>
      </c>
      <c r="D34" s="85" t="s">
        <v>74</v>
      </c>
      <c r="E34" s="79" t="s">
        <v>35</v>
      </c>
      <c r="F34" s="93">
        <v>101</v>
      </c>
      <c r="G34" s="91">
        <v>364</v>
      </c>
      <c r="H34" s="22"/>
      <c r="I34" s="89">
        <v>0</v>
      </c>
      <c r="J34" s="24">
        <f t="shared" si="0"/>
        <v>0</v>
      </c>
      <c r="K34" s="35"/>
      <c r="L34" s="36"/>
      <c r="M34" s="35"/>
      <c r="N34" s="35"/>
    </row>
    <row r="35" spans="1:14" s="26" customFormat="1" ht="14.25">
      <c r="A35" s="79" t="s">
        <v>31</v>
      </c>
      <c r="B35" s="79" t="s">
        <v>75</v>
      </c>
      <c r="C35" s="79" t="s">
        <v>76</v>
      </c>
      <c r="D35" s="85" t="s">
        <v>77</v>
      </c>
      <c r="E35" s="79" t="s">
        <v>35</v>
      </c>
      <c r="F35" s="93">
        <v>35</v>
      </c>
      <c r="G35" s="91">
        <v>329.7</v>
      </c>
      <c r="H35" s="22"/>
      <c r="I35" s="89">
        <v>0</v>
      </c>
      <c r="J35" s="24">
        <f t="shared" si="0"/>
        <v>0</v>
      </c>
      <c r="K35" s="35"/>
      <c r="L35" s="36"/>
      <c r="M35" s="35"/>
      <c r="N35" s="35"/>
    </row>
    <row r="36" spans="1:14" s="26" customFormat="1" ht="14.25">
      <c r="A36" s="79" t="s">
        <v>31</v>
      </c>
      <c r="B36" s="79" t="s">
        <v>78</v>
      </c>
      <c r="C36" s="79" t="s">
        <v>79</v>
      </c>
      <c r="D36" s="85" t="s">
        <v>80</v>
      </c>
      <c r="E36" s="79" t="s">
        <v>35</v>
      </c>
      <c r="F36" s="93">
        <v>100</v>
      </c>
      <c r="G36" s="91">
        <v>639.8</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8.63</v>
      </c>
      <c r="H37" s="22"/>
      <c r="I37" s="89">
        <v>0</v>
      </c>
      <c r="J37" s="24">
        <f t="shared" si="0"/>
        <v>0</v>
      </c>
      <c r="K37" s="35"/>
      <c r="L37" s="36"/>
      <c r="M37" s="35"/>
      <c r="N37" s="35"/>
    </row>
    <row r="38" spans="1:14" s="26" customFormat="1" ht="14.25">
      <c r="A38" s="79" t="s">
        <v>31</v>
      </c>
      <c r="B38" s="79" t="s">
        <v>84</v>
      </c>
      <c r="C38" s="79" t="s">
        <v>85</v>
      </c>
      <c r="D38" s="85" t="s">
        <v>86</v>
      </c>
      <c r="E38" s="79" t="s">
        <v>35</v>
      </c>
      <c r="F38" s="93">
        <v>12620</v>
      </c>
      <c r="G38" s="91">
        <v>11.28</v>
      </c>
      <c r="H38" s="22"/>
      <c r="I38" s="89">
        <v>0</v>
      </c>
      <c r="J38" s="24">
        <f t="shared" si="0"/>
        <v>0</v>
      </c>
      <c r="K38" s="35"/>
      <c r="L38" s="36"/>
      <c r="M38" s="35"/>
      <c r="N38" s="35"/>
    </row>
    <row r="39" spans="1:14" s="26" customFormat="1" ht="14.25">
      <c r="A39" s="79" t="s">
        <v>31</v>
      </c>
      <c r="B39" s="79" t="s">
        <v>87</v>
      </c>
      <c r="C39" s="79" t="s">
        <v>88</v>
      </c>
      <c r="D39" s="85" t="s">
        <v>89</v>
      </c>
      <c r="E39" s="79" t="s">
        <v>35</v>
      </c>
      <c r="F39" s="93">
        <v>1004</v>
      </c>
      <c r="G39" s="91">
        <v>21.05</v>
      </c>
      <c r="H39" s="22"/>
      <c r="I39" s="89">
        <v>0</v>
      </c>
      <c r="J39" s="24">
        <f t="shared" si="0"/>
        <v>0</v>
      </c>
      <c r="K39" s="35"/>
      <c r="L39" s="36"/>
      <c r="M39" s="35"/>
      <c r="N39" s="35"/>
    </row>
    <row r="40" spans="1:14" s="26" customFormat="1" ht="14.25">
      <c r="A40" s="79" t="s">
        <v>31</v>
      </c>
      <c r="B40" s="79" t="s">
        <v>90</v>
      </c>
      <c r="C40" s="79" t="s">
        <v>91</v>
      </c>
      <c r="D40" s="85" t="s">
        <v>92</v>
      </c>
      <c r="E40" s="79" t="s">
        <v>35</v>
      </c>
      <c r="F40" s="93">
        <v>3740</v>
      </c>
      <c r="G40" s="91">
        <v>8.71</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101.56</v>
      </c>
      <c r="H41" s="22"/>
      <c r="I41" s="89">
        <v>0</v>
      </c>
      <c r="J41" s="24">
        <f t="shared" si="0"/>
        <v>0</v>
      </c>
      <c r="K41" s="35"/>
      <c r="L41" s="36"/>
      <c r="M41" s="35"/>
      <c r="N41" s="35"/>
    </row>
    <row r="42" spans="1:14" s="26" customFormat="1" ht="14.25">
      <c r="A42" s="79" t="s">
        <v>31</v>
      </c>
      <c r="B42" s="79" t="s">
        <v>96</v>
      </c>
      <c r="C42" s="79" t="s">
        <v>97</v>
      </c>
      <c r="D42" s="85" t="s">
        <v>98</v>
      </c>
      <c r="E42" s="79" t="s">
        <v>35</v>
      </c>
      <c r="F42" s="93">
        <v>105</v>
      </c>
      <c r="G42" s="91">
        <v>41.45</v>
      </c>
      <c r="H42" s="22"/>
      <c r="I42" s="89">
        <v>0</v>
      </c>
      <c r="J42" s="24">
        <f t="shared" si="0"/>
        <v>0</v>
      </c>
      <c r="K42" s="35"/>
      <c r="L42" s="36"/>
      <c r="M42" s="35"/>
      <c r="N42" s="35"/>
    </row>
    <row r="43" spans="1:14" s="26" customFormat="1" ht="14.25">
      <c r="A43" s="79" t="s">
        <v>31</v>
      </c>
      <c r="B43" s="79" t="s">
        <v>99</v>
      </c>
      <c r="C43" s="79" t="s">
        <v>100</v>
      </c>
      <c r="D43" s="85" t="s">
        <v>101</v>
      </c>
      <c r="E43" s="79" t="s">
        <v>35</v>
      </c>
      <c r="F43" s="93">
        <v>440</v>
      </c>
      <c r="G43" s="91">
        <v>14.7</v>
      </c>
      <c r="H43" s="22"/>
      <c r="I43" s="89">
        <v>0</v>
      </c>
      <c r="J43" s="24">
        <f t="shared" si="0"/>
        <v>0</v>
      </c>
      <c r="K43" s="35"/>
      <c r="L43" s="36"/>
      <c r="M43" s="35"/>
      <c r="N43" s="35"/>
    </row>
    <row r="44" spans="1:14" s="26" customFormat="1" ht="14.25">
      <c r="A44" s="79" t="s">
        <v>31</v>
      </c>
      <c r="B44" s="79" t="s">
        <v>102</v>
      </c>
      <c r="C44" s="79" t="s">
        <v>103</v>
      </c>
      <c r="D44" s="85" t="s">
        <v>104</v>
      </c>
      <c r="E44" s="79" t="s">
        <v>35</v>
      </c>
      <c r="F44" s="93">
        <v>200</v>
      </c>
      <c r="G44" s="91">
        <v>74.67</v>
      </c>
      <c r="H44" s="22"/>
      <c r="I44" s="89">
        <v>0</v>
      </c>
      <c r="J44" s="24">
        <f t="shared" si="0"/>
        <v>0</v>
      </c>
      <c r="K44" s="35"/>
      <c r="L44" s="36"/>
      <c r="M44" s="35"/>
      <c r="N44" s="35"/>
    </row>
    <row r="45" spans="1:14" s="26" customFormat="1" ht="14.25">
      <c r="A45" s="79" t="s">
        <v>31</v>
      </c>
      <c r="B45" s="79" t="s">
        <v>105</v>
      </c>
      <c r="C45" s="79" t="s">
        <v>106</v>
      </c>
      <c r="D45" s="85" t="s">
        <v>107</v>
      </c>
      <c r="E45" s="79" t="s">
        <v>35</v>
      </c>
      <c r="F45" s="93">
        <v>216</v>
      </c>
      <c r="G45" s="91">
        <v>83.67</v>
      </c>
      <c r="H45" s="22"/>
      <c r="I45" s="89">
        <v>0</v>
      </c>
      <c r="J45" s="24">
        <f t="shared" si="0"/>
        <v>0</v>
      </c>
      <c r="K45" s="35"/>
      <c r="L45" s="36"/>
      <c r="M45" s="35"/>
      <c r="N45" s="35"/>
    </row>
    <row r="46" spans="1:14" s="26" customFormat="1" ht="14.25">
      <c r="A46" s="79" t="s">
        <v>31</v>
      </c>
      <c r="B46" s="79" t="s">
        <v>108</v>
      </c>
      <c r="C46" s="79" t="s">
        <v>109</v>
      </c>
      <c r="D46" s="85" t="s">
        <v>110</v>
      </c>
      <c r="E46" s="79" t="s">
        <v>35</v>
      </c>
      <c r="F46" s="93">
        <v>94</v>
      </c>
      <c r="G46" s="91">
        <v>83.67</v>
      </c>
      <c r="H46" s="22"/>
      <c r="I46" s="89">
        <v>0</v>
      </c>
      <c r="J46" s="24">
        <f t="shared" si="0"/>
        <v>0</v>
      </c>
      <c r="K46" s="35"/>
      <c r="L46" s="36"/>
      <c r="M46" s="35"/>
      <c r="N46" s="35"/>
    </row>
    <row r="47" spans="1:14" s="26" customFormat="1" ht="14.25">
      <c r="A47" s="79" t="s">
        <v>31</v>
      </c>
      <c r="B47" s="79" t="s">
        <v>111</v>
      </c>
      <c r="C47" s="79" t="s">
        <v>112</v>
      </c>
      <c r="D47" s="85" t="s">
        <v>113</v>
      </c>
      <c r="E47" s="79" t="s">
        <v>35</v>
      </c>
      <c r="F47" s="93">
        <v>1620</v>
      </c>
      <c r="G47" s="91">
        <v>3.23</v>
      </c>
      <c r="H47" s="22"/>
      <c r="I47" s="89">
        <v>0</v>
      </c>
      <c r="J47" s="24">
        <f t="shared" si="0"/>
        <v>0</v>
      </c>
      <c r="K47" s="35"/>
      <c r="L47" s="36"/>
      <c r="M47" s="35"/>
      <c r="N47" s="35"/>
    </row>
    <row r="48" spans="1:14" s="26" customFormat="1" ht="14.25">
      <c r="A48" s="79" t="s">
        <v>31</v>
      </c>
      <c r="B48" s="79" t="s">
        <v>114</v>
      </c>
      <c r="C48" s="79" t="s">
        <v>115</v>
      </c>
      <c r="D48" s="85" t="s">
        <v>116</v>
      </c>
      <c r="E48" s="79" t="s">
        <v>35</v>
      </c>
      <c r="F48" s="93">
        <v>100</v>
      </c>
      <c r="G48" s="91">
        <v>11.01</v>
      </c>
      <c r="H48" s="22"/>
      <c r="I48" s="89">
        <v>0</v>
      </c>
      <c r="J48" s="24">
        <f t="shared" si="0"/>
        <v>0</v>
      </c>
      <c r="K48" s="35"/>
      <c r="L48" s="36"/>
      <c r="M48" s="35"/>
      <c r="N48" s="35"/>
    </row>
    <row r="49" spans="1:14" s="26" customFormat="1" ht="14.25">
      <c r="A49" s="79" t="s">
        <v>31</v>
      </c>
      <c r="B49" s="79" t="s">
        <v>117</v>
      </c>
      <c r="C49" s="79" t="s">
        <v>118</v>
      </c>
      <c r="D49" s="85" t="s">
        <v>119</v>
      </c>
      <c r="E49" s="79" t="s">
        <v>35</v>
      </c>
      <c r="F49" s="93">
        <v>690</v>
      </c>
      <c r="G49" s="91">
        <v>1.51</v>
      </c>
      <c r="H49" s="22"/>
      <c r="I49" s="89">
        <v>0</v>
      </c>
      <c r="J49" s="24">
        <f t="shared" si="0"/>
        <v>0</v>
      </c>
      <c r="K49" s="35"/>
      <c r="L49" s="36"/>
      <c r="M49" s="35"/>
      <c r="N49" s="35"/>
    </row>
    <row r="50" spans="1:14" s="26" customFormat="1" ht="14.25">
      <c r="A50" s="79" t="s">
        <v>31</v>
      </c>
      <c r="B50" s="79" t="s">
        <v>120</v>
      </c>
      <c r="C50" s="79" t="s">
        <v>121</v>
      </c>
      <c r="D50" s="85" t="s">
        <v>122</v>
      </c>
      <c r="E50" s="79" t="s">
        <v>35</v>
      </c>
      <c r="F50" s="93">
        <v>90</v>
      </c>
      <c r="G50" s="91">
        <v>6.65</v>
      </c>
      <c r="H50" s="22"/>
      <c r="I50" s="89">
        <v>0</v>
      </c>
      <c r="J50" s="24">
        <f t="shared" si="0"/>
        <v>0</v>
      </c>
      <c r="K50" s="35"/>
      <c r="L50" s="36"/>
      <c r="M50" s="35"/>
      <c r="N50" s="35"/>
    </row>
    <row r="51" spans="1:14" s="26" customFormat="1" ht="14.25">
      <c r="A51" s="79" t="s">
        <v>31</v>
      </c>
      <c r="B51" s="79" t="s">
        <v>123</v>
      </c>
      <c r="C51" s="79" t="s">
        <v>124</v>
      </c>
      <c r="D51" s="85" t="s">
        <v>125</v>
      </c>
      <c r="E51" s="79" t="s">
        <v>35</v>
      </c>
      <c r="F51" s="93">
        <v>74</v>
      </c>
      <c r="G51" s="91">
        <v>21.22</v>
      </c>
      <c r="H51" s="22"/>
      <c r="I51" s="89">
        <v>0</v>
      </c>
      <c r="J51" s="24">
        <f t="shared" si="0"/>
        <v>0</v>
      </c>
      <c r="K51" s="35"/>
      <c r="L51" s="36"/>
      <c r="M51" s="35"/>
      <c r="N51" s="35"/>
    </row>
    <row r="52" spans="1:14" s="26" customFormat="1" ht="14.25">
      <c r="A52" s="79" t="s">
        <v>31</v>
      </c>
      <c r="B52" s="79" t="s">
        <v>126</v>
      </c>
      <c r="C52" s="79" t="s">
        <v>127</v>
      </c>
      <c r="D52" s="85" t="s">
        <v>128</v>
      </c>
      <c r="E52" s="79" t="s">
        <v>35</v>
      </c>
      <c r="F52" s="93">
        <v>73</v>
      </c>
      <c r="G52" s="91">
        <v>21.23</v>
      </c>
      <c r="H52" s="22"/>
      <c r="I52" s="89">
        <v>0</v>
      </c>
      <c r="J52" s="24">
        <f t="shared" si="0"/>
        <v>0</v>
      </c>
      <c r="K52" s="35"/>
      <c r="L52" s="36"/>
      <c r="M52" s="35"/>
      <c r="N52" s="35"/>
    </row>
    <row r="53" spans="1:14" s="26" customFormat="1" ht="14.25">
      <c r="A53" s="79" t="s">
        <v>31</v>
      </c>
      <c r="B53" s="79" t="s">
        <v>129</v>
      </c>
      <c r="C53" s="79" t="s">
        <v>130</v>
      </c>
      <c r="D53" s="85" t="s">
        <v>131</v>
      </c>
      <c r="E53" s="79" t="s">
        <v>35</v>
      </c>
      <c r="F53" s="93">
        <v>100</v>
      </c>
      <c r="G53" s="91">
        <v>21.07</v>
      </c>
      <c r="H53" s="22"/>
      <c r="I53" s="89">
        <v>0</v>
      </c>
      <c r="J53" s="24">
        <f t="shared" si="0"/>
        <v>0</v>
      </c>
      <c r="K53" s="35"/>
      <c r="L53" s="36"/>
      <c r="M53" s="35"/>
      <c r="N53" s="35"/>
    </row>
    <row r="54" spans="1:14" s="26" customFormat="1" ht="14.25">
      <c r="A54" s="79" t="s">
        <v>31</v>
      </c>
      <c r="B54" s="79" t="s">
        <v>132</v>
      </c>
      <c r="C54" s="79" t="s">
        <v>133</v>
      </c>
      <c r="D54" s="85" t="s">
        <v>134</v>
      </c>
      <c r="E54" s="79" t="s">
        <v>35</v>
      </c>
      <c r="F54" s="93">
        <v>780</v>
      </c>
      <c r="G54" s="91">
        <v>4.95</v>
      </c>
      <c r="H54" s="22"/>
      <c r="I54" s="89">
        <v>0</v>
      </c>
      <c r="J54" s="24">
        <f t="shared" si="0"/>
        <v>0</v>
      </c>
      <c r="K54" s="35"/>
      <c r="L54" s="36"/>
      <c r="M54" s="35"/>
      <c r="N54" s="35"/>
    </row>
    <row r="55" spans="1:14" s="26" customFormat="1" ht="14.25">
      <c r="A55" s="79" t="s">
        <v>31</v>
      </c>
      <c r="B55" s="79" t="s">
        <v>135</v>
      </c>
      <c r="C55" s="79" t="s">
        <v>136</v>
      </c>
      <c r="D55" s="85" t="s">
        <v>137</v>
      </c>
      <c r="E55" s="79" t="s">
        <v>35</v>
      </c>
      <c r="F55" s="93">
        <v>1000</v>
      </c>
      <c r="G55" s="91">
        <v>12.3</v>
      </c>
      <c r="H55" s="22"/>
      <c r="I55" s="89">
        <v>0</v>
      </c>
      <c r="J55" s="24">
        <f t="shared" si="0"/>
        <v>0</v>
      </c>
      <c r="K55" s="35"/>
      <c r="L55" s="36"/>
      <c r="M55" s="35"/>
      <c r="N55" s="35"/>
    </row>
    <row r="56" spans="1:14" s="26" customFormat="1" ht="14.25">
      <c r="A56" s="79" t="s">
        <v>31</v>
      </c>
      <c r="B56" s="79" t="s">
        <v>138</v>
      </c>
      <c r="C56" s="79" t="s">
        <v>139</v>
      </c>
      <c r="D56" s="85" t="s">
        <v>140</v>
      </c>
      <c r="E56" s="79" t="s">
        <v>35</v>
      </c>
      <c r="F56" s="93">
        <v>200</v>
      </c>
      <c r="G56" s="91">
        <v>28.9</v>
      </c>
      <c r="H56" s="22"/>
      <c r="I56" s="89">
        <v>0</v>
      </c>
      <c r="J56" s="24">
        <f t="shared" si="0"/>
        <v>0</v>
      </c>
      <c r="K56" s="35"/>
      <c r="L56" s="36"/>
      <c r="M56" s="35"/>
      <c r="N56" s="35"/>
    </row>
    <row r="57" spans="1:14" s="26" customFormat="1" ht="14.25">
      <c r="A57" s="79" t="s">
        <v>31</v>
      </c>
      <c r="B57" s="79" t="s">
        <v>141</v>
      </c>
      <c r="C57" s="79" t="s">
        <v>142</v>
      </c>
      <c r="D57" s="85" t="s">
        <v>143</v>
      </c>
      <c r="E57" s="79" t="s">
        <v>35</v>
      </c>
      <c r="F57" s="93">
        <v>1500</v>
      </c>
      <c r="G57" s="91">
        <v>1.7</v>
      </c>
      <c r="H57" s="22"/>
      <c r="I57" s="89">
        <v>0</v>
      </c>
      <c r="J57" s="24">
        <f t="shared" si="0"/>
        <v>0</v>
      </c>
      <c r="K57" s="35"/>
      <c r="L57" s="36"/>
      <c r="M57" s="35"/>
      <c r="N57" s="35"/>
    </row>
    <row r="58" spans="1:14" s="26" customFormat="1" ht="14.25">
      <c r="A58" s="79" t="s">
        <v>31</v>
      </c>
      <c r="B58" s="79" t="s">
        <v>144</v>
      </c>
      <c r="C58" s="79" t="s">
        <v>145</v>
      </c>
      <c r="D58" s="85" t="s">
        <v>146</v>
      </c>
      <c r="E58" s="79" t="s">
        <v>35</v>
      </c>
      <c r="F58" s="93">
        <v>150</v>
      </c>
      <c r="G58" s="91">
        <v>11.2</v>
      </c>
      <c r="H58" s="22"/>
      <c r="I58" s="89">
        <v>0</v>
      </c>
      <c r="J58" s="24">
        <f t="shared" si="0"/>
        <v>0</v>
      </c>
      <c r="K58" s="35"/>
      <c r="L58" s="36"/>
      <c r="M58" s="35"/>
      <c r="N58" s="35"/>
    </row>
    <row r="59" spans="1:14" s="26" customFormat="1" ht="14.25">
      <c r="A59" s="79" t="s">
        <v>31</v>
      </c>
      <c r="B59" s="79" t="s">
        <v>147</v>
      </c>
      <c r="C59" s="79" t="s">
        <v>148</v>
      </c>
      <c r="D59" s="85" t="s">
        <v>149</v>
      </c>
      <c r="E59" s="79" t="s">
        <v>35</v>
      </c>
      <c r="F59" s="93">
        <v>130</v>
      </c>
      <c r="G59" s="91">
        <v>19.17</v>
      </c>
      <c r="H59" s="22"/>
      <c r="I59" s="89">
        <v>0</v>
      </c>
      <c r="J59" s="24">
        <f t="shared" si="0"/>
        <v>0</v>
      </c>
      <c r="K59" s="35"/>
      <c r="L59" s="36"/>
      <c r="M59" s="35"/>
      <c r="N59" s="35"/>
    </row>
    <row r="60" spans="1:14" s="26" customFormat="1" ht="14.25">
      <c r="A60" s="79" t="s">
        <v>31</v>
      </c>
      <c r="B60" s="79" t="s">
        <v>150</v>
      </c>
      <c r="C60" s="79" t="s">
        <v>151</v>
      </c>
      <c r="D60" s="85" t="s">
        <v>152</v>
      </c>
      <c r="E60" s="79" t="s">
        <v>35</v>
      </c>
      <c r="F60" s="93">
        <v>1050</v>
      </c>
      <c r="G60" s="91">
        <v>3.13</v>
      </c>
      <c r="H60" s="22"/>
      <c r="I60" s="89">
        <v>0</v>
      </c>
      <c r="J60" s="24">
        <f t="shared" si="0"/>
        <v>0</v>
      </c>
      <c r="K60" s="35"/>
      <c r="L60" s="36"/>
      <c r="M60" s="35"/>
      <c r="N60" s="35"/>
    </row>
    <row r="61" spans="1:14" s="26" customFormat="1" ht="14.25">
      <c r="A61" s="79" t="s">
        <v>31</v>
      </c>
      <c r="B61" s="79" t="s">
        <v>153</v>
      </c>
      <c r="C61" s="79" t="s">
        <v>154</v>
      </c>
      <c r="D61" s="85" t="s">
        <v>155</v>
      </c>
      <c r="E61" s="79" t="s">
        <v>35</v>
      </c>
      <c r="F61" s="93">
        <v>380</v>
      </c>
      <c r="G61" s="91">
        <v>7.06</v>
      </c>
      <c r="H61" s="22"/>
      <c r="I61" s="89">
        <v>0</v>
      </c>
      <c r="J61" s="24">
        <f t="shared" si="0"/>
        <v>0</v>
      </c>
      <c r="K61" s="35"/>
      <c r="L61" s="36"/>
      <c r="M61" s="35"/>
      <c r="N61" s="35"/>
    </row>
    <row r="62" spans="1:14" s="26" customFormat="1" ht="14.25">
      <c r="A62" s="79" t="s">
        <v>31</v>
      </c>
      <c r="B62" s="79" t="s">
        <v>156</v>
      </c>
      <c r="C62" s="79" t="s">
        <v>157</v>
      </c>
      <c r="D62" s="85" t="s">
        <v>158</v>
      </c>
      <c r="E62" s="79" t="s">
        <v>35</v>
      </c>
      <c r="F62" s="93">
        <v>50</v>
      </c>
      <c r="G62" s="91">
        <v>3</v>
      </c>
      <c r="H62" s="22"/>
      <c r="I62" s="89">
        <v>0</v>
      </c>
      <c r="J62" s="24">
        <f t="shared" si="0"/>
        <v>0</v>
      </c>
      <c r="K62" s="35"/>
      <c r="L62" s="36"/>
      <c r="M62" s="35"/>
      <c r="N62" s="35"/>
    </row>
    <row r="63" spans="1:14" s="26" customFormat="1" ht="14.25">
      <c r="A63" s="79" t="s">
        <v>31</v>
      </c>
      <c r="B63" s="79" t="s">
        <v>159</v>
      </c>
      <c r="C63" s="79" t="s">
        <v>160</v>
      </c>
      <c r="D63" s="85" t="s">
        <v>161</v>
      </c>
      <c r="E63" s="79" t="s">
        <v>35</v>
      </c>
      <c r="F63" s="93">
        <v>7</v>
      </c>
      <c r="G63" s="91">
        <v>102.25</v>
      </c>
      <c r="H63" s="22"/>
      <c r="I63" s="89">
        <v>0</v>
      </c>
      <c r="J63" s="24">
        <f t="shared" si="0"/>
        <v>0</v>
      </c>
      <c r="K63" s="35"/>
      <c r="L63" s="36"/>
      <c r="M63" s="35"/>
      <c r="N63" s="35"/>
    </row>
    <row r="64" spans="1:14" s="26" customFormat="1" ht="14.25">
      <c r="A64" s="79" t="s">
        <v>31</v>
      </c>
      <c r="B64" s="79" t="s">
        <v>162</v>
      </c>
      <c r="C64" s="79" t="s">
        <v>163</v>
      </c>
      <c r="D64" s="85" t="s">
        <v>164</v>
      </c>
      <c r="E64" s="79" t="s">
        <v>35</v>
      </c>
      <c r="F64" s="93">
        <v>30</v>
      </c>
      <c r="G64" s="91">
        <v>299</v>
      </c>
      <c r="H64" s="22"/>
      <c r="I64" s="89">
        <v>0</v>
      </c>
      <c r="J64" s="24">
        <f t="shared" si="0"/>
        <v>0</v>
      </c>
      <c r="K64" s="35"/>
      <c r="L64" s="36"/>
      <c r="M64" s="35"/>
      <c r="N64" s="35"/>
    </row>
    <row r="65" spans="1:14" s="26" customFormat="1" ht="14.25">
      <c r="A65" s="79" t="s">
        <v>31</v>
      </c>
      <c r="B65" s="79" t="s">
        <v>165</v>
      </c>
      <c r="C65" s="79" t="s">
        <v>166</v>
      </c>
      <c r="D65" s="85" t="s">
        <v>167</v>
      </c>
      <c r="E65" s="79" t="s">
        <v>35</v>
      </c>
      <c r="F65" s="93">
        <v>16</v>
      </c>
      <c r="G65" s="91">
        <v>87.98</v>
      </c>
      <c r="H65" s="22"/>
      <c r="I65" s="89">
        <v>0</v>
      </c>
      <c r="J65" s="24">
        <f t="shared" si="0"/>
        <v>0</v>
      </c>
      <c r="K65" s="35"/>
      <c r="L65" s="36"/>
      <c r="M65" s="35"/>
      <c r="N65" s="35"/>
    </row>
    <row r="66" spans="1:14" s="26" customFormat="1" ht="14.25">
      <c r="A66" s="79" t="s">
        <v>31</v>
      </c>
      <c r="B66" s="79" t="s">
        <v>168</v>
      </c>
      <c r="C66" s="79" t="s">
        <v>169</v>
      </c>
      <c r="D66" s="85" t="s">
        <v>170</v>
      </c>
      <c r="E66" s="79" t="s">
        <v>35</v>
      </c>
      <c r="F66" s="93">
        <v>115</v>
      </c>
      <c r="G66" s="91">
        <v>70.25</v>
      </c>
      <c r="H66" s="22"/>
      <c r="I66" s="89">
        <v>0</v>
      </c>
      <c r="J66" s="24">
        <f t="shared" si="0"/>
        <v>0</v>
      </c>
      <c r="K66" s="35"/>
      <c r="L66" s="36"/>
      <c r="M66" s="35"/>
      <c r="N66" s="35"/>
    </row>
    <row r="67" spans="1:14" s="26" customFormat="1" ht="14.25">
      <c r="A67" s="79" t="s">
        <v>31</v>
      </c>
      <c r="B67" s="79" t="s">
        <v>171</v>
      </c>
      <c r="C67" s="79" t="s">
        <v>172</v>
      </c>
      <c r="D67" s="85" t="s">
        <v>173</v>
      </c>
      <c r="E67" s="79" t="s">
        <v>35</v>
      </c>
      <c r="F67" s="93">
        <v>91</v>
      </c>
      <c r="G67" s="91">
        <v>25</v>
      </c>
      <c r="H67" s="22"/>
      <c r="I67" s="89">
        <v>0</v>
      </c>
      <c r="J67" s="24">
        <f t="shared" si="0"/>
        <v>0</v>
      </c>
      <c r="K67" s="35"/>
      <c r="L67" s="36"/>
      <c r="M67" s="35"/>
      <c r="N67" s="35"/>
    </row>
    <row r="68" spans="1:14" s="26" customFormat="1" ht="14.25">
      <c r="A68" s="79" t="s">
        <v>31</v>
      </c>
      <c r="B68" s="79" t="s">
        <v>174</v>
      </c>
      <c r="C68" s="79" t="s">
        <v>175</v>
      </c>
      <c r="D68" s="85" t="s">
        <v>176</v>
      </c>
      <c r="E68" s="79" t="s">
        <v>35</v>
      </c>
      <c r="F68" s="93">
        <v>190</v>
      </c>
      <c r="G68" s="91">
        <v>12.75</v>
      </c>
      <c r="H68" s="22"/>
      <c r="I68" s="89">
        <v>0</v>
      </c>
      <c r="J68" s="24">
        <f t="shared" si="0"/>
        <v>0</v>
      </c>
      <c r="K68" s="35"/>
      <c r="L68" s="36"/>
      <c r="M68" s="35"/>
      <c r="N68" s="35"/>
    </row>
    <row r="69" spans="1:14" s="26" customFormat="1" ht="14.25">
      <c r="A69" s="79" t="s">
        <v>31</v>
      </c>
      <c r="B69" s="79" t="s">
        <v>177</v>
      </c>
      <c r="C69" s="79" t="s">
        <v>178</v>
      </c>
      <c r="D69" s="85" t="s">
        <v>179</v>
      </c>
      <c r="E69" s="79" t="s">
        <v>35</v>
      </c>
      <c r="F69" s="93">
        <v>5</v>
      </c>
      <c r="G69" s="91">
        <v>39.72</v>
      </c>
      <c r="H69" s="22"/>
      <c r="I69" s="89">
        <v>0</v>
      </c>
      <c r="J69" s="24">
        <f t="shared" si="0"/>
        <v>0</v>
      </c>
      <c r="K69" s="35"/>
      <c r="L69" s="36"/>
      <c r="M69" s="35"/>
      <c r="N69" s="35"/>
    </row>
    <row r="70" spans="1:14" s="26" customFormat="1" ht="14.25">
      <c r="A70" s="79" t="s">
        <v>31</v>
      </c>
      <c r="B70" s="79" t="s">
        <v>180</v>
      </c>
      <c r="C70" s="79" t="s">
        <v>181</v>
      </c>
      <c r="D70" s="85" t="s">
        <v>182</v>
      </c>
      <c r="E70" s="79" t="s">
        <v>35</v>
      </c>
      <c r="F70" s="93">
        <v>20</v>
      </c>
      <c r="G70" s="91">
        <v>12.5</v>
      </c>
      <c r="H70" s="22"/>
      <c r="I70" s="89">
        <v>0</v>
      </c>
      <c r="J70" s="24">
        <f t="shared" si="0"/>
        <v>0</v>
      </c>
      <c r="K70" s="35"/>
      <c r="L70" s="36"/>
      <c r="M70" s="35"/>
      <c r="N70" s="35"/>
    </row>
    <row r="71" spans="1:14" s="26" customFormat="1" ht="14.25">
      <c r="A71" s="79" t="s">
        <v>31</v>
      </c>
      <c r="B71" s="79" t="s">
        <v>183</v>
      </c>
      <c r="C71" s="79" t="s">
        <v>184</v>
      </c>
      <c r="D71" s="85" t="s">
        <v>185</v>
      </c>
      <c r="E71" s="79" t="s">
        <v>35</v>
      </c>
      <c r="F71" s="93">
        <v>20</v>
      </c>
      <c r="G71" s="91">
        <v>11.31</v>
      </c>
      <c r="H71" s="22"/>
      <c r="I71" s="89">
        <v>0</v>
      </c>
      <c r="J71" s="24">
        <f t="shared" si="0"/>
        <v>0</v>
      </c>
      <c r="K71" s="35"/>
      <c r="L71" s="36"/>
      <c r="M71" s="35"/>
      <c r="N71" s="35"/>
    </row>
    <row r="72" spans="1:14" s="26" customFormat="1" ht="14.25">
      <c r="A72" s="79" t="s">
        <v>31</v>
      </c>
      <c r="B72" s="79" t="s">
        <v>186</v>
      </c>
      <c r="C72" s="79" t="s">
        <v>187</v>
      </c>
      <c r="D72" s="85" t="s">
        <v>188</v>
      </c>
      <c r="E72" s="79" t="s">
        <v>35</v>
      </c>
      <c r="F72" s="93">
        <v>226</v>
      </c>
      <c r="G72" s="91">
        <v>4.71</v>
      </c>
      <c r="H72" s="22"/>
      <c r="I72" s="89">
        <v>0</v>
      </c>
      <c r="J72" s="24">
        <f t="shared" si="0"/>
        <v>0</v>
      </c>
      <c r="K72" s="35"/>
      <c r="L72" s="36"/>
      <c r="M72" s="35"/>
      <c r="N72" s="35"/>
    </row>
    <row r="73" spans="1:14" s="26" customFormat="1" ht="14.25">
      <c r="A73" s="79" t="s">
        <v>31</v>
      </c>
      <c r="B73" s="79" t="s">
        <v>189</v>
      </c>
      <c r="C73" s="79" t="s">
        <v>190</v>
      </c>
      <c r="D73" s="85" t="s">
        <v>191</v>
      </c>
      <c r="E73" s="79" t="s">
        <v>192</v>
      </c>
      <c r="F73" s="93">
        <v>20</v>
      </c>
      <c r="G73" s="91">
        <v>48.28</v>
      </c>
      <c r="H73" s="22"/>
      <c r="I73" s="89">
        <v>0</v>
      </c>
      <c r="J73" s="24">
        <f t="shared" si="0"/>
        <v>0</v>
      </c>
      <c r="K73" s="35"/>
      <c r="L73" s="36"/>
      <c r="M73" s="35"/>
      <c r="N73" s="35"/>
    </row>
    <row r="74" spans="1:14" s="26" customFormat="1" ht="14.25">
      <c r="A74" s="79" t="s">
        <v>31</v>
      </c>
      <c r="B74" s="79" t="s">
        <v>193</v>
      </c>
      <c r="C74" s="79" t="s">
        <v>194</v>
      </c>
      <c r="D74" s="85" t="s">
        <v>195</v>
      </c>
      <c r="E74" s="79" t="s">
        <v>35</v>
      </c>
      <c r="F74" s="93">
        <v>50</v>
      </c>
      <c r="G74" s="91">
        <v>2.5</v>
      </c>
      <c r="H74" s="22"/>
      <c r="I74" s="89">
        <v>0</v>
      </c>
      <c r="J74" s="24">
        <f t="shared" si="0"/>
        <v>0</v>
      </c>
      <c r="K74" s="35"/>
      <c r="L74" s="36"/>
      <c r="M74" s="35"/>
      <c r="N74" s="35"/>
    </row>
    <row r="75" spans="1:14" s="26" customFormat="1" ht="14.25">
      <c r="A75" s="79" t="s">
        <v>31</v>
      </c>
      <c r="B75" s="79" t="s">
        <v>196</v>
      </c>
      <c r="C75" s="79" t="s">
        <v>197</v>
      </c>
      <c r="D75" s="85" t="s">
        <v>198</v>
      </c>
      <c r="E75" s="79" t="s">
        <v>35</v>
      </c>
      <c r="F75" s="93">
        <v>200</v>
      </c>
      <c r="G75" s="91">
        <v>3.09</v>
      </c>
      <c r="H75" s="22"/>
      <c r="I75" s="89">
        <v>0</v>
      </c>
      <c r="J75" s="24">
        <f t="shared" si="0"/>
        <v>0</v>
      </c>
      <c r="K75" s="35"/>
      <c r="L75" s="36"/>
      <c r="M75" s="35"/>
      <c r="N75" s="35"/>
    </row>
    <row r="76" spans="1:14" s="26" customFormat="1" ht="14.25">
      <c r="A76" s="79" t="s">
        <v>31</v>
      </c>
      <c r="B76" s="79" t="s">
        <v>199</v>
      </c>
      <c r="C76" s="79" t="s">
        <v>200</v>
      </c>
      <c r="D76" s="85" t="s">
        <v>201</v>
      </c>
      <c r="E76" s="79" t="s">
        <v>35</v>
      </c>
      <c r="F76" s="93">
        <v>370</v>
      </c>
      <c r="G76" s="91">
        <v>9.92</v>
      </c>
      <c r="H76" s="22"/>
      <c r="I76" s="89">
        <v>0</v>
      </c>
      <c r="J76" s="24">
        <f t="shared" si="0"/>
        <v>0</v>
      </c>
      <c r="K76" s="35"/>
      <c r="L76" s="36"/>
      <c r="M76" s="35"/>
      <c r="N76" s="35"/>
    </row>
    <row r="77" spans="1:14" s="26" customFormat="1" ht="14.25">
      <c r="A77" s="79" t="s">
        <v>31</v>
      </c>
      <c r="B77" s="79" t="s">
        <v>202</v>
      </c>
      <c r="C77" s="79" t="s">
        <v>203</v>
      </c>
      <c r="D77" s="85" t="s">
        <v>204</v>
      </c>
      <c r="E77" s="79" t="s">
        <v>35</v>
      </c>
      <c r="F77" s="93">
        <v>850</v>
      </c>
      <c r="G77" s="91">
        <v>2.18</v>
      </c>
      <c r="H77" s="22"/>
      <c r="I77" s="89">
        <v>0</v>
      </c>
      <c r="J77" s="24">
        <f t="shared" si="0"/>
        <v>0</v>
      </c>
      <c r="K77" s="35"/>
      <c r="L77" s="36"/>
      <c r="M77" s="35"/>
      <c r="N77" s="35"/>
    </row>
    <row r="78" spans="1:14" s="26" customFormat="1" ht="14.25">
      <c r="A78" s="79" t="s">
        <v>31</v>
      </c>
      <c r="B78" s="79" t="s">
        <v>205</v>
      </c>
      <c r="C78" s="79" t="s">
        <v>206</v>
      </c>
      <c r="D78" s="85" t="s">
        <v>207</v>
      </c>
      <c r="E78" s="79" t="s">
        <v>35</v>
      </c>
      <c r="F78" s="93">
        <v>460</v>
      </c>
      <c r="G78" s="91">
        <v>7.07</v>
      </c>
      <c r="H78" s="22"/>
      <c r="I78" s="89">
        <v>0</v>
      </c>
      <c r="J78" s="24">
        <f t="shared" si="0"/>
        <v>0</v>
      </c>
      <c r="K78" s="35"/>
      <c r="L78" s="36"/>
      <c r="M78" s="35"/>
      <c r="N78" s="35"/>
    </row>
    <row r="79" spans="1:14" s="26" customFormat="1" ht="14.25">
      <c r="A79" s="79" t="s">
        <v>31</v>
      </c>
      <c r="B79" s="79" t="s">
        <v>208</v>
      </c>
      <c r="C79" s="79" t="s">
        <v>209</v>
      </c>
      <c r="D79" s="85" t="s">
        <v>210</v>
      </c>
      <c r="E79" s="79" t="s">
        <v>35</v>
      </c>
      <c r="F79" s="93">
        <v>4</v>
      </c>
      <c r="G79" s="91">
        <v>24.55</v>
      </c>
      <c r="H79" s="22"/>
      <c r="I79" s="89">
        <v>0</v>
      </c>
      <c r="J79" s="24">
        <f t="shared" si="0"/>
        <v>0</v>
      </c>
      <c r="K79" s="35"/>
      <c r="L79" s="36"/>
      <c r="M79" s="35"/>
      <c r="N79" s="35"/>
    </row>
    <row r="80" spans="1:14" s="26" customFormat="1" ht="14.25">
      <c r="A80" s="79" t="s">
        <v>31</v>
      </c>
      <c r="B80" s="79" t="s">
        <v>211</v>
      </c>
      <c r="C80" s="79" t="s">
        <v>212</v>
      </c>
      <c r="D80" s="85" t="s">
        <v>213</v>
      </c>
      <c r="E80" s="79" t="s">
        <v>35</v>
      </c>
      <c r="F80" s="93">
        <v>30</v>
      </c>
      <c r="G80" s="91">
        <v>16.7</v>
      </c>
      <c r="H80" s="22"/>
      <c r="I80" s="89">
        <v>0</v>
      </c>
      <c r="J80" s="24">
        <f t="shared" si="0"/>
        <v>0</v>
      </c>
      <c r="K80" s="35"/>
      <c r="L80" s="36"/>
      <c r="M80" s="35"/>
      <c r="N80" s="35"/>
    </row>
    <row r="81" spans="1:14" s="26" customFormat="1" ht="14.25">
      <c r="A81" s="79" t="s">
        <v>31</v>
      </c>
      <c r="B81" s="79" t="s">
        <v>214</v>
      </c>
      <c r="C81" s="79" t="s">
        <v>215</v>
      </c>
      <c r="D81" s="85" t="s">
        <v>216</v>
      </c>
      <c r="E81" s="79" t="s">
        <v>35</v>
      </c>
      <c r="F81" s="93">
        <v>90</v>
      </c>
      <c r="G81" s="91">
        <v>22.4</v>
      </c>
      <c r="H81" s="22"/>
      <c r="I81" s="89">
        <v>0</v>
      </c>
      <c r="J81" s="24">
        <f t="shared" si="0"/>
        <v>0</v>
      </c>
      <c r="K81" s="35"/>
      <c r="L81" s="36"/>
      <c r="M81" s="35"/>
      <c r="N81" s="35"/>
    </row>
    <row r="82" spans="1:14" s="26" customFormat="1" ht="14.25">
      <c r="A82" s="79" t="s">
        <v>31</v>
      </c>
      <c r="B82" s="79" t="s">
        <v>217</v>
      </c>
      <c r="C82" s="79" t="s">
        <v>218</v>
      </c>
      <c r="D82" s="85" t="s">
        <v>219</v>
      </c>
      <c r="E82" s="79" t="s">
        <v>35</v>
      </c>
      <c r="F82" s="93">
        <v>30</v>
      </c>
      <c r="G82" s="91">
        <v>23.9</v>
      </c>
      <c r="H82" s="22"/>
      <c r="I82" s="89">
        <v>0</v>
      </c>
      <c r="J82" s="24">
        <f t="shared" si="0"/>
        <v>0</v>
      </c>
      <c r="K82" s="35"/>
      <c r="L82" s="36"/>
      <c r="M82" s="35"/>
      <c r="N82" s="35"/>
    </row>
    <row r="83" spans="1:14" s="26" customFormat="1" ht="14.25">
      <c r="A83" s="79" t="s">
        <v>31</v>
      </c>
      <c r="B83" s="79" t="s">
        <v>220</v>
      </c>
      <c r="C83" s="79" t="s">
        <v>221</v>
      </c>
      <c r="D83" s="85" t="s">
        <v>222</v>
      </c>
      <c r="E83" s="79" t="s">
        <v>35</v>
      </c>
      <c r="F83" s="93">
        <v>1000</v>
      </c>
      <c r="G83" s="91">
        <v>7.25</v>
      </c>
      <c r="H83" s="22"/>
      <c r="I83" s="89">
        <v>0</v>
      </c>
      <c r="J83" s="24">
        <f t="shared" si="0"/>
        <v>0</v>
      </c>
      <c r="K83" s="35"/>
      <c r="L83" s="36"/>
      <c r="M83" s="35"/>
      <c r="N83" s="35"/>
    </row>
    <row r="84" spans="1:14" s="26" customFormat="1" ht="14.25">
      <c r="A84" s="79" t="s">
        <v>31</v>
      </c>
      <c r="B84" s="79" t="s">
        <v>223</v>
      </c>
      <c r="C84" s="79" t="s">
        <v>224</v>
      </c>
      <c r="D84" s="85" t="s">
        <v>225</v>
      </c>
      <c r="E84" s="79" t="s">
        <v>35</v>
      </c>
      <c r="F84" s="93">
        <v>825</v>
      </c>
      <c r="G84" s="91">
        <v>3.4</v>
      </c>
      <c r="H84" s="22"/>
      <c r="I84" s="89">
        <v>0</v>
      </c>
      <c r="J84" s="24">
        <f t="shared" si="0"/>
        <v>0</v>
      </c>
      <c r="K84" s="35"/>
      <c r="L84" s="36"/>
      <c r="M84" s="35"/>
      <c r="N84" s="35"/>
    </row>
    <row r="85" spans="1:14" s="26" customFormat="1" ht="14.25">
      <c r="A85" s="79" t="s">
        <v>31</v>
      </c>
      <c r="B85" s="79" t="s">
        <v>226</v>
      </c>
      <c r="C85" s="79" t="s">
        <v>227</v>
      </c>
      <c r="D85" s="85" t="s">
        <v>228</v>
      </c>
      <c r="E85" s="79" t="s">
        <v>35</v>
      </c>
      <c r="F85" s="93">
        <v>390</v>
      </c>
      <c r="G85" s="91">
        <v>8.83</v>
      </c>
      <c r="H85" s="22"/>
      <c r="I85" s="89">
        <v>0</v>
      </c>
      <c r="J85" s="24">
        <f t="shared" si="0"/>
        <v>0</v>
      </c>
      <c r="K85" s="35"/>
      <c r="L85" s="36"/>
      <c r="M85" s="35"/>
      <c r="N85" s="35"/>
    </row>
    <row r="86" spans="1:14" s="26" customFormat="1" ht="14.25">
      <c r="A86" s="79" t="s">
        <v>31</v>
      </c>
      <c r="B86" s="79" t="s">
        <v>229</v>
      </c>
      <c r="C86" s="79" t="s">
        <v>230</v>
      </c>
      <c r="D86" s="85" t="s">
        <v>231</v>
      </c>
      <c r="E86" s="79" t="s">
        <v>35</v>
      </c>
      <c r="F86" s="93">
        <v>1030</v>
      </c>
      <c r="G86" s="91">
        <v>4.36</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260</v>
      </c>
      <c r="G87" s="91">
        <v>12.23</v>
      </c>
      <c r="H87" s="22"/>
      <c r="I87" s="89">
        <v>0</v>
      </c>
      <c r="J87" s="24">
        <f t="shared" si="1"/>
        <v>0</v>
      </c>
      <c r="K87" s="35"/>
      <c r="L87" s="36"/>
      <c r="M87" s="35"/>
      <c r="N87" s="35"/>
    </row>
    <row r="88" spans="1:14" s="26" customFormat="1" ht="14.25">
      <c r="A88" s="79" t="s">
        <v>31</v>
      </c>
      <c r="B88" s="79" t="s">
        <v>235</v>
      </c>
      <c r="C88" s="79" t="s">
        <v>236</v>
      </c>
      <c r="D88" s="85" t="s">
        <v>237</v>
      </c>
      <c r="E88" s="79" t="s">
        <v>35</v>
      </c>
      <c r="F88" s="93">
        <v>50</v>
      </c>
      <c r="G88" s="91">
        <v>6.6</v>
      </c>
      <c r="H88" s="22"/>
      <c r="I88" s="89">
        <v>0</v>
      </c>
      <c r="J88" s="24">
        <f t="shared" si="1"/>
        <v>0</v>
      </c>
      <c r="K88" s="35"/>
      <c r="L88" s="36"/>
      <c r="M88" s="35"/>
      <c r="N88" s="35"/>
    </row>
    <row r="89" spans="1:14" s="26" customFormat="1" ht="14.25">
      <c r="A89" s="79" t="s">
        <v>31</v>
      </c>
      <c r="B89" s="79" t="s">
        <v>238</v>
      </c>
      <c r="C89" s="79" t="s">
        <v>239</v>
      </c>
      <c r="D89" s="85" t="s">
        <v>240</v>
      </c>
      <c r="E89" s="79" t="s">
        <v>35</v>
      </c>
      <c r="F89" s="93">
        <v>70</v>
      </c>
      <c r="G89" s="91">
        <v>6.15</v>
      </c>
      <c r="H89" s="22"/>
      <c r="I89" s="89">
        <v>0</v>
      </c>
      <c r="J89" s="24">
        <f t="shared" si="1"/>
        <v>0</v>
      </c>
      <c r="K89" s="35"/>
      <c r="L89" s="36"/>
      <c r="M89" s="35"/>
      <c r="N89" s="35"/>
    </row>
    <row r="90" spans="1:14" s="26" customFormat="1" ht="14.25">
      <c r="A90" s="79" t="s">
        <v>31</v>
      </c>
      <c r="B90" s="79" t="s">
        <v>241</v>
      </c>
      <c r="C90" s="79" t="s">
        <v>242</v>
      </c>
      <c r="D90" s="85" t="s">
        <v>243</v>
      </c>
      <c r="E90" s="79" t="s">
        <v>35</v>
      </c>
      <c r="F90" s="93">
        <v>110</v>
      </c>
      <c r="G90" s="91">
        <v>1.88</v>
      </c>
      <c r="H90" s="22"/>
      <c r="I90" s="89">
        <v>0</v>
      </c>
      <c r="J90" s="24">
        <f t="shared" si="1"/>
        <v>0</v>
      </c>
      <c r="K90" s="35"/>
      <c r="L90" s="36"/>
      <c r="M90" s="35"/>
      <c r="N90" s="35"/>
    </row>
    <row r="91" spans="1:14" s="26" customFormat="1" ht="14.25">
      <c r="A91" s="79" t="s">
        <v>31</v>
      </c>
      <c r="B91" s="79" t="s">
        <v>244</v>
      </c>
      <c r="C91" s="79" t="s">
        <v>245</v>
      </c>
      <c r="D91" s="85" t="s">
        <v>246</v>
      </c>
      <c r="E91" s="79" t="s">
        <v>35</v>
      </c>
      <c r="F91" s="93">
        <v>98</v>
      </c>
      <c r="G91" s="91">
        <v>56.4</v>
      </c>
      <c r="H91" s="22"/>
      <c r="I91" s="89">
        <v>0</v>
      </c>
      <c r="J91" s="24">
        <f t="shared" si="1"/>
        <v>0</v>
      </c>
      <c r="K91" s="35"/>
      <c r="L91" s="36"/>
      <c r="M91" s="35"/>
      <c r="N91" s="35"/>
    </row>
    <row r="92" spans="1:14" s="26" customFormat="1" ht="14.25">
      <c r="A92" s="79" t="s">
        <v>31</v>
      </c>
      <c r="B92" s="79" t="s">
        <v>247</v>
      </c>
      <c r="C92" s="79" t="s">
        <v>248</v>
      </c>
      <c r="D92" s="85" t="s">
        <v>249</v>
      </c>
      <c r="E92" s="79" t="s">
        <v>35</v>
      </c>
      <c r="F92" s="93">
        <v>90</v>
      </c>
      <c r="G92" s="91">
        <v>32.04</v>
      </c>
      <c r="H92" s="22"/>
      <c r="I92" s="89">
        <v>0</v>
      </c>
      <c r="J92" s="24">
        <f t="shared" si="1"/>
        <v>0</v>
      </c>
      <c r="K92" s="35"/>
      <c r="L92" s="36"/>
      <c r="M92" s="35"/>
      <c r="N92" s="35"/>
    </row>
    <row r="93" spans="1:14" s="26" customFormat="1" ht="14.25">
      <c r="A93" s="79" t="s">
        <v>31</v>
      </c>
      <c r="B93" s="79" t="s">
        <v>250</v>
      </c>
      <c r="C93" s="79" t="s">
        <v>251</v>
      </c>
      <c r="D93" s="85" t="s">
        <v>252</v>
      </c>
      <c r="E93" s="79" t="s">
        <v>35</v>
      </c>
      <c r="F93" s="93">
        <v>366</v>
      </c>
      <c r="G93" s="91">
        <v>13.77</v>
      </c>
      <c r="H93" s="22"/>
      <c r="I93" s="89">
        <v>0</v>
      </c>
      <c r="J93" s="24">
        <f t="shared" si="1"/>
        <v>0</v>
      </c>
      <c r="K93" s="35"/>
      <c r="L93" s="36"/>
      <c r="M93" s="35"/>
      <c r="N93" s="35"/>
    </row>
    <row r="94" spans="1:14" s="26" customFormat="1" ht="14.25">
      <c r="A94" s="79" t="s">
        <v>31</v>
      </c>
      <c r="B94" s="79" t="s">
        <v>253</v>
      </c>
      <c r="C94" s="79" t="s">
        <v>254</v>
      </c>
      <c r="D94" s="85" t="s">
        <v>255</v>
      </c>
      <c r="E94" s="79" t="s">
        <v>35</v>
      </c>
      <c r="F94" s="93">
        <v>320</v>
      </c>
      <c r="G94" s="91">
        <v>27.3</v>
      </c>
      <c r="H94" s="22"/>
      <c r="I94" s="89">
        <v>0</v>
      </c>
      <c r="J94" s="24">
        <f t="shared" si="1"/>
        <v>0</v>
      </c>
      <c r="K94" s="35"/>
      <c r="L94" s="36"/>
      <c r="M94" s="35"/>
      <c r="N94" s="35"/>
    </row>
    <row r="95" spans="1:14" s="26" customFormat="1" ht="14.25">
      <c r="A95" s="79" t="s">
        <v>31</v>
      </c>
      <c r="B95" s="79" t="s">
        <v>256</v>
      </c>
      <c r="C95" s="79" t="s">
        <v>257</v>
      </c>
      <c r="D95" s="85" t="s">
        <v>258</v>
      </c>
      <c r="E95" s="79" t="s">
        <v>35</v>
      </c>
      <c r="F95" s="93">
        <v>100</v>
      </c>
      <c r="G95" s="91">
        <v>13</v>
      </c>
      <c r="H95" s="22"/>
      <c r="I95" s="89">
        <v>0</v>
      </c>
      <c r="J95" s="24">
        <f t="shared" si="1"/>
        <v>0</v>
      </c>
      <c r="K95" s="35"/>
      <c r="L95" s="36"/>
      <c r="M95" s="35"/>
      <c r="N95" s="35"/>
    </row>
    <row r="96" spans="1:14" s="26" customFormat="1" ht="14.25">
      <c r="A96" s="79" t="s">
        <v>31</v>
      </c>
      <c r="B96" s="79" t="s">
        <v>259</v>
      </c>
      <c r="C96" s="79" t="s">
        <v>260</v>
      </c>
      <c r="D96" s="85" t="s">
        <v>261</v>
      </c>
      <c r="E96" s="79" t="s">
        <v>35</v>
      </c>
      <c r="F96" s="93">
        <v>80</v>
      </c>
      <c r="G96" s="91">
        <v>14.76</v>
      </c>
      <c r="H96" s="22"/>
      <c r="I96" s="89">
        <v>0</v>
      </c>
      <c r="J96" s="24">
        <f t="shared" si="1"/>
        <v>0</v>
      </c>
      <c r="K96" s="35"/>
      <c r="L96" s="36"/>
      <c r="M96" s="35"/>
      <c r="N96" s="35"/>
    </row>
    <row r="97" spans="1:14" s="26" customFormat="1" ht="14.25">
      <c r="A97" s="79" t="s">
        <v>31</v>
      </c>
      <c r="B97" s="79" t="s">
        <v>262</v>
      </c>
      <c r="C97" s="79" t="s">
        <v>263</v>
      </c>
      <c r="D97" s="85" t="s">
        <v>264</v>
      </c>
      <c r="E97" s="79" t="s">
        <v>35</v>
      </c>
      <c r="F97" s="93">
        <v>50</v>
      </c>
      <c r="G97" s="91">
        <v>7.92</v>
      </c>
      <c r="H97" s="22"/>
      <c r="I97" s="89">
        <v>0</v>
      </c>
      <c r="J97" s="24">
        <f t="shared" si="1"/>
        <v>0</v>
      </c>
      <c r="K97" s="35"/>
      <c r="L97" s="36"/>
      <c r="M97" s="35"/>
      <c r="N97" s="35"/>
    </row>
    <row r="98" spans="1:14" s="26" customFormat="1" ht="14.25">
      <c r="A98" s="79" t="s">
        <v>31</v>
      </c>
      <c r="B98" s="79" t="s">
        <v>265</v>
      </c>
      <c r="C98" s="79" t="s">
        <v>266</v>
      </c>
      <c r="D98" s="85" t="s">
        <v>267</v>
      </c>
      <c r="E98" s="79" t="s">
        <v>35</v>
      </c>
      <c r="F98" s="93">
        <v>20</v>
      </c>
      <c r="G98" s="91">
        <v>5.88</v>
      </c>
      <c r="H98" s="22"/>
      <c r="I98" s="89">
        <v>0</v>
      </c>
      <c r="J98" s="24">
        <f t="shared" si="1"/>
        <v>0</v>
      </c>
      <c r="K98" s="35"/>
      <c r="L98" s="36"/>
      <c r="M98" s="35"/>
      <c r="N98" s="35"/>
    </row>
    <row r="99" spans="1:14" s="26" customFormat="1" ht="14.25">
      <c r="A99" s="79" t="s">
        <v>31</v>
      </c>
      <c r="B99" s="79" t="s">
        <v>268</v>
      </c>
      <c r="C99" s="79" t="s">
        <v>269</v>
      </c>
      <c r="D99" s="85" t="s">
        <v>270</v>
      </c>
      <c r="E99" s="79" t="s">
        <v>35</v>
      </c>
      <c r="F99" s="93">
        <v>320</v>
      </c>
      <c r="G99" s="91">
        <v>1.45</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520</v>
      </c>
      <c r="G100" s="91">
        <v>1.4</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1540</v>
      </c>
      <c r="G101" s="91">
        <v>23.19</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163</v>
      </c>
      <c r="G102" s="91">
        <v>71.47</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127</v>
      </c>
      <c r="G103" s="91">
        <v>14.99</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103</v>
      </c>
      <c r="G104" s="91">
        <v>23</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161</v>
      </c>
      <c r="G105" s="91">
        <v>19.11</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500</v>
      </c>
      <c r="G106" s="91">
        <v>8.05</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2000</v>
      </c>
      <c r="G107" s="91">
        <v>6.18</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40</v>
      </c>
      <c r="G108" s="91">
        <v>7.6</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30</v>
      </c>
      <c r="G109" s="91">
        <v>6.17</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500</v>
      </c>
      <c r="G110" s="91">
        <v>0.25</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200</v>
      </c>
      <c r="G111" s="91">
        <v>1.96</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200</v>
      </c>
      <c r="G112" s="91">
        <v>1.92</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600</v>
      </c>
      <c r="G113" s="91">
        <v>1.92</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908</v>
      </c>
      <c r="G114" s="91">
        <v>0.85</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490</v>
      </c>
      <c r="G115" s="91">
        <v>1.65</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450</v>
      </c>
      <c r="G116" s="91">
        <v>2.07</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700</v>
      </c>
      <c r="G117" s="91">
        <v>13.27</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65</v>
      </c>
      <c r="G118" s="91">
        <v>22.24</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780</v>
      </c>
      <c r="G119" s="91">
        <v>1.91</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11</v>
      </c>
      <c r="G120" s="91">
        <v>22</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70</v>
      </c>
      <c r="G121" s="91">
        <v>24.48</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70</v>
      </c>
      <c r="G122" s="91">
        <v>33.59</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30</v>
      </c>
      <c r="G123" s="91">
        <v>117.3</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200</v>
      </c>
      <c r="G124" s="91">
        <v>1.99</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50</v>
      </c>
      <c r="G125" s="91">
        <v>4.89</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780</v>
      </c>
      <c r="G126" s="91">
        <v>24.89</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450</v>
      </c>
      <c r="G127" s="91">
        <v>3.8</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195</v>
      </c>
      <c r="G128" s="91">
        <v>38.28</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500</v>
      </c>
      <c r="G129" s="91">
        <v>8.76</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1130</v>
      </c>
      <c r="G130" s="91">
        <v>9.68</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1700</v>
      </c>
      <c r="G131" s="91">
        <v>3.67</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1620</v>
      </c>
      <c r="G132" s="91">
        <v>3.47</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504</v>
      </c>
      <c r="G133" s="91">
        <v>225.16</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360</v>
      </c>
      <c r="G134" s="91">
        <v>8.82</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80</v>
      </c>
      <c r="G135" s="91">
        <v>44.6</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56</v>
      </c>
      <c r="G136" s="91">
        <v>48.52</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25</v>
      </c>
      <c r="G137" s="91">
        <v>11.01</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16</v>
      </c>
      <c r="G138" s="91">
        <v>90.95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150</v>
      </c>
      <c r="G139" s="91">
        <v>64.13</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250</v>
      </c>
      <c r="G140" s="91">
        <v>11.19</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150</v>
      </c>
      <c r="G141" s="91">
        <v>28.27</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150</v>
      </c>
      <c r="G142" s="91">
        <v>36.77</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250</v>
      </c>
      <c r="G143" s="91">
        <v>7.07</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200</v>
      </c>
      <c r="G144" s="91">
        <v>7.97</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100</v>
      </c>
      <c r="G145" s="91">
        <v>27.15</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190</v>
      </c>
      <c r="G146" s="91">
        <v>6.39</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1120</v>
      </c>
      <c r="G147" s="91">
        <v>8.47</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90</v>
      </c>
      <c r="G148" s="91">
        <v>6.77</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150</v>
      </c>
      <c r="G149" s="91">
        <v>4.27</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150</v>
      </c>
      <c r="G150" s="91">
        <v>5.59</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20</v>
      </c>
      <c r="G151" s="91">
        <v>5.06</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20</v>
      </c>
      <c r="G152" s="91">
        <v>5.95</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20</v>
      </c>
      <c r="G153" s="91">
        <v>7.91</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20</v>
      </c>
      <c r="G154" s="91">
        <v>9.83</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20</v>
      </c>
      <c r="G155" s="91">
        <v>10.97</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20</v>
      </c>
      <c r="G156" s="91">
        <v>11.87</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105</v>
      </c>
      <c r="G157" s="91">
        <v>42.13</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125</v>
      </c>
      <c r="G158" s="91">
        <v>31.36</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20</v>
      </c>
      <c r="G159" s="91">
        <v>19.23</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120</v>
      </c>
      <c r="G160" s="91">
        <v>29.54</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110</v>
      </c>
      <c r="G161" s="91">
        <v>8.36</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15</v>
      </c>
      <c r="G162" s="91">
        <v>16.8</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5</v>
      </c>
      <c r="G163" s="91">
        <v>16.8</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7</v>
      </c>
      <c r="G164" s="91">
        <v>123.25</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v>
      </c>
      <c r="G165" s="91">
        <v>284.5</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1270</v>
      </c>
      <c r="G166" s="91">
        <v>1.45</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1370</v>
      </c>
      <c r="G167" s="91">
        <v>0.83</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1395</v>
      </c>
      <c r="G168" s="91">
        <v>4.04</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206</v>
      </c>
      <c r="G169" s="91">
        <v>12.23</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500</v>
      </c>
      <c r="G170" s="91">
        <v>0.15</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1700</v>
      </c>
      <c r="G171" s="91">
        <v>0.82</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1700</v>
      </c>
      <c r="G172" s="91">
        <v>1.35</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50</v>
      </c>
      <c r="G173" s="91">
        <v>0.8</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550</v>
      </c>
      <c r="G174" s="91">
        <v>1.37</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350</v>
      </c>
      <c r="G175" s="91">
        <v>2.23</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30</v>
      </c>
      <c r="G176" s="91">
        <v>16.83</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145</v>
      </c>
      <c r="G177" s="91">
        <v>19.97</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460</v>
      </c>
      <c r="G178" s="91">
        <v>8.54</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170</v>
      </c>
      <c r="G179" s="91">
        <v>38.55</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130</v>
      </c>
      <c r="G180" s="91">
        <v>10.58</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250</v>
      </c>
      <c r="G181" s="91">
        <v>7.98</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130</v>
      </c>
      <c r="G182" s="91">
        <v>5.98</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80</v>
      </c>
      <c r="G183" s="91">
        <v>90.61</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60</v>
      </c>
      <c r="G184" s="91">
        <v>30.2</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140</v>
      </c>
      <c r="G185" s="91">
        <v>5.58</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140</v>
      </c>
      <c r="G186" s="91">
        <v>28.45</v>
      </c>
      <c r="H186" s="22"/>
      <c r="I186" s="89">
        <v>0</v>
      </c>
      <c r="J186" s="24">
        <f t="shared" si="2"/>
        <v>0</v>
      </c>
      <c r="K186" s="35"/>
      <c r="L186" s="36"/>
      <c r="M186" s="35"/>
      <c r="N186" s="35"/>
    </row>
    <row r="187" spans="1:14" s="26" customFormat="1" ht="14.25">
      <c r="A187" s="79" t="s">
        <v>31</v>
      </c>
      <c r="B187" s="79" t="s">
        <v>532</v>
      </c>
      <c r="C187" s="79" t="s">
        <v>533</v>
      </c>
      <c r="D187" s="85" t="s">
        <v>534</v>
      </c>
      <c r="E187" s="79" t="s">
        <v>192</v>
      </c>
      <c r="F187" s="93">
        <v>1560</v>
      </c>
      <c r="G187" s="91">
        <v>3.2</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570</v>
      </c>
      <c r="G188" s="91">
        <v>20.15</v>
      </c>
      <c r="H188" s="22"/>
      <c r="I188" s="89">
        <v>0</v>
      </c>
      <c r="J188" s="24">
        <f t="shared" si="2"/>
        <v>0</v>
      </c>
      <c r="K188" s="35"/>
      <c r="L188" s="36"/>
      <c r="M188" s="35"/>
      <c r="N188" s="35"/>
    </row>
    <row r="189" spans="1:14" s="26" customFormat="1" ht="14.25">
      <c r="A189" s="84" t="s">
        <v>21</v>
      </c>
      <c r="B189" s="27"/>
      <c r="C189" s="27"/>
      <c r="D189" s="28"/>
      <c r="E189" s="29"/>
      <c r="F189" s="30"/>
      <c r="G189" s="30"/>
      <c r="H189" s="22"/>
      <c r="I189" s="94">
        <f>SUM(J21:J188)</f>
        <v>0</v>
      </c>
      <c r="J189" s="24">
        <f t="shared" si="2"/>
        <v>0</v>
      </c>
      <c r="K189" s="35"/>
      <c r="L189" s="36"/>
      <c r="M189" s="35"/>
      <c r="N189" s="35"/>
    </row>
    <row r="191" spans="1:14" s="26" customFormat="1" ht="84.75" customHeight="1">
      <c r="A191" s="81" t="s">
        <v>538</v>
      </c>
      <c r="B191" s="27"/>
      <c r="C191" s="27"/>
      <c r="D191" s="28"/>
      <c r="E191" s="29"/>
      <c r="F191" s="30"/>
      <c r="G191" s="82" t="s">
        <v>540</v>
      </c>
      <c r="H191" s="22"/>
      <c r="I191" s="23">
        <v>0</v>
      </c>
      <c r="J191" s="24">
        <f t="shared" si="2"/>
        <v>0</v>
      </c>
      <c r="K191" s="35"/>
      <c r="L191" s="36"/>
      <c r="M191" s="35"/>
      <c r="N191" s="35"/>
    </row>
    <row r="192" spans="1:14" s="26" customFormat="1" ht="30" customHeight="1">
      <c r="A192" s="82" t="s">
        <v>539</v>
      </c>
      <c r="B192" s="27"/>
      <c r="C192" s="27"/>
      <c r="D192" s="28"/>
      <c r="E192" s="29"/>
      <c r="F192" s="30"/>
      <c r="G192" s="30"/>
      <c r="H192" s="22"/>
      <c r="I192" s="23">
        <v>0</v>
      </c>
      <c r="J192" s="24">
        <f t="shared" si="2"/>
        <v>0</v>
      </c>
      <c r="K192" s="35"/>
      <c r="L192" s="36"/>
      <c r="M192" s="35"/>
      <c r="N1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9:H189"/>
    <mergeCell ref="I189:J189"/>
    <mergeCell ref="A191:F191"/>
    <mergeCell ref="G191:J192"/>
    <mergeCell ref="A192:F1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