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<sst xmlns="http://schemas.openxmlformats.org/spreadsheetml/2006/main" count="155" uniqueCount="108">
  <si>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</si>
  <si>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</si>
  <si>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</si>
  <si>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</si>
  <si>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</si>
  <si>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</si>
  <si>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</si>
  <si>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</si>
  <si>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</si>
  <si>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</si>
  <si>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</si>
  <si>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</si>
  <si>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</si>
  <si>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</si>
  <si>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</si>
  <si>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</si>
  <si>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</si>
  <si>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</si>
  <si>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</si>
  <si>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</si>
  <si>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</si>
  <si>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</si>
  <si>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</si>
  <si>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</si>
  <si>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</si>
  <si>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</si>
  <si>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</si>
  <si>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</si>
  <si>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0098/2023   -   PREGÃO Nº 0036/2023</t>
  </si>
  <si>
    <t>MENOR PREÇO POR ITEM</t>
  </si>
  <si>
    <t>REGISTRO DE PREÇOS PARA FUTURA E EVENTUAL AQUISIÇÃO DE MATERIAL ODONTOLÓGICO, PARA ATENDER AS NECESSIDADES DA SECRETARIA MUNICIPAL DE SAÚDE DO MUNICÍPIO DE ELDORADO/MS.</t>
  </si>
  <si>
    <t>0001</t>
  </si>
  <si>
    <t>1</t>
  </si>
  <si>
    <t>49218</t>
  </si>
  <si>
    <t>ANESTÉSICO INJETAVEL LIDOCAINA + EPINEFRINA 0,3% CAIXA COM 50 UNIDADES</t>
  </si>
  <si>
    <t>UN</t>
  </si>
  <si>
    <t>2</t>
  </si>
  <si>
    <t>49217</t>
  </si>
  <si>
    <t>APARELHO DE ULTRASSON COM JATO DE BICARBONATO</t>
  </si>
  <si>
    <t>3</t>
  </si>
  <si>
    <t>49209</t>
  </si>
  <si>
    <t>AVENTAL DE CHUM,BO ADULTO COM PROTETOR DE TIREODIDE, TAMANHO 75X60CM - 0,25MM DE CHUMBO, COM PROTETOR DE TIREOIDE REGISTRO NA ANVISA</t>
  </si>
  <si>
    <t>4</t>
  </si>
  <si>
    <t>46926</t>
  </si>
  <si>
    <t>BICARBONATO DE SÓDIO PARA PROFILAXIA SACHE DE 40G</t>
  </si>
  <si>
    <t>5</t>
  </si>
  <si>
    <t>49210</t>
  </si>
  <si>
    <t>BOMBA VÁCUO SUCTOR DE ALTA POTENCIA, FILTRO DE DETRITOR LOCALIZADOR NA ENTRADA DE SUCÇAO DA BOMBA, FILTRO DE ENTRADA DE AGUA, BASE QUE NÃO ENFERRUJA, SAÍDA DA SUCÇÃO VAI DIRETO PARA O ESGOTO MOTOR WEG. POTENCIA 1/2 HP, TENSAO 110 OU 220 MONOFÁSICO, COMANDO 12VCC, VAZÃO DE AR MÁXIMA (RPM) 1750-60HZ, CAPACIDADE 1 CONSULTORIO, NIVEL DE RUIDO 56DB</t>
  </si>
  <si>
    <t>6</t>
  </si>
  <si>
    <t>44294</t>
  </si>
  <si>
    <t>BROCA DIAMANTADA ESFÉRICA Nº 1014</t>
  </si>
  <si>
    <t>7</t>
  </si>
  <si>
    <t>44295</t>
  </si>
  <si>
    <t>BROCA DIAMANTADA ESFÉRICA Nº 1016</t>
  </si>
  <si>
    <t>8</t>
  </si>
  <si>
    <t>49208</t>
  </si>
  <si>
    <t>CAMARA ESCURA PARA REVELAÇÃO GOLD LINE</t>
  </si>
  <si>
    <t>9</t>
  </si>
  <si>
    <t>49215</t>
  </si>
  <si>
    <t>CANETAS DE ALTA ROTAÇÃO PUSH BOTON</t>
  </si>
  <si>
    <t>10</t>
  </si>
  <si>
    <t>49216</t>
  </si>
  <si>
    <t>CANETAS DE BAIXA ROTAÇÃO</t>
  </si>
  <si>
    <t>11</t>
  </si>
  <si>
    <t>46937</t>
  </si>
  <si>
    <t>ESPÁTULA DE RESINA COMPOSTA THOMPSON</t>
  </si>
  <si>
    <t>12</t>
  </si>
  <si>
    <t>44312</t>
  </si>
  <si>
    <t>ESPATULA DE RESINA MODELO ALMORE</t>
  </si>
  <si>
    <t>13</t>
  </si>
  <si>
    <t>46941</t>
  </si>
  <si>
    <t>FLÚOR EM GEL NEUTRO</t>
  </si>
  <si>
    <t>14</t>
  </si>
  <si>
    <t>49211</t>
  </si>
  <si>
    <t>FORCEPS INFATIL 1 N°1</t>
  </si>
  <si>
    <t>15</t>
  </si>
  <si>
    <t>49212</t>
  </si>
  <si>
    <t>FORCEPS INFATIL 1 N°2</t>
  </si>
  <si>
    <t>16</t>
  </si>
  <si>
    <t>49214</t>
  </si>
  <si>
    <t>FOTOPOLIMERIZADOR</t>
  </si>
  <si>
    <t>17</t>
  </si>
  <si>
    <t>49213</t>
  </si>
  <si>
    <t>KIT ACADÊMICO , COMPOSTO POR: ALTA ROTAÇÃO SL 30PB, MICRO MOTOR, PEÇA RETA E CONTRA ÂNGULO</t>
  </si>
  <si>
    <t>18</t>
  </si>
  <si>
    <t>46947</t>
  </si>
  <si>
    <t>KIT EXTIRPA NERVOS 25MM CAIXA COM 10 UNIDADES</t>
  </si>
  <si>
    <t>19</t>
  </si>
  <si>
    <t>49219</t>
  </si>
  <si>
    <t>NEGATOSCOPIO</t>
  </si>
  <si>
    <t>20</t>
  </si>
  <si>
    <t>49220</t>
  </si>
  <si>
    <t>PEÇA DE MÃO DA PONTA DE ULTRASSOM PROF NEO ES ESTERELIZÁVEL</t>
  </si>
  <si>
    <t>21</t>
  </si>
  <si>
    <t>46960</t>
  </si>
  <si>
    <t>PELÍCULA PARA RADIOGRAFIA INTRAORAL ADULTO CAIXA COM 100 UNIDADES</t>
  </si>
  <si>
    <t>22</t>
  </si>
  <si>
    <t>45948</t>
  </si>
  <si>
    <t>PORTA MATRIZ TOFLEMIRE</t>
  </si>
  <si>
    <t>23</t>
  </si>
  <si>
    <t>45949</t>
  </si>
  <si>
    <t>POSICIONADOR PARA RADIOGRAFIAS PERIAPICAIS AUTOCLAVAVEL</t>
  </si>
  <si>
    <t>24</t>
  </si>
  <si>
    <t>49207</t>
  </si>
  <si>
    <t>ROLETO DE ALGODÃO DENTAL PARA ISOLAMENTO RELATIVO ( PACOTE COM 100UNIDADES)</t>
  </si>
  <si>
    <t>Declaro que examinei, conheço e me submeto a todas as condições contidas no Edital da presente Licitação modalidade PREGÃO PRESENCIAL Nº 0036/2023,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</si>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</sst>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3.92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4028.33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839.09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3.47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4688.67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7.21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10.01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279.69</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386.33</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652.68</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58.66</v>
      </c>
      <c r="H31" s="22"/>
      <c r="I31" s="89">
        <v>0</v>
      </c>
      <c r="J31" s="24">
        <f t="shared" si="0"/>
        <v>0</v>
      </c>
      <c r="K31" s="35"/>
      <c r="L31" s="36"/>
      <c r="M31" s="35"/>
      <c r="N31" s="35"/>
    </row>
    <row r="32" spans="1:14" s="26" customFormat="1" ht="14.25">
      <c r="A32" s="79" t="s">
        <v>31</v>
      </c>
      <c r="B32" s="79" t="s">
        <v>66</v>
      </c>
      <c r="C32" s="79" t="s">
        <v>67</v>
      </c>
      <c r="D32" s="85" t="s">
        <v>68</v>
      </c>
      <c r="E32" s="79" t="s">
        <v>35</v>
      </c>
      <c r="F32" s="93">
        <v>6</v>
      </c>
      <c r="G32" s="91">
        <v>97.03</v>
      </c>
      <c r="H32" s="22"/>
      <c r="I32" s="89">
        <v>0</v>
      </c>
      <c r="J32" s="24">
        <f t="shared" si="0"/>
        <v>0</v>
      </c>
      <c r="K32" s="35"/>
      <c r="L32" s="36"/>
      <c r="M32" s="35"/>
      <c r="N32" s="35"/>
    </row>
    <row r="33" spans="1:14" s="26" customFormat="1" ht="14.25">
      <c r="A33" s="79" t="s">
        <v>31</v>
      </c>
      <c r="B33" s="79" t="s">
        <v>69</v>
      </c>
      <c r="C33" s="79" t="s">
        <v>70</v>
      </c>
      <c r="D33" s="85" t="s">
        <v>71</v>
      </c>
      <c r="E33" s="79" t="s">
        <v>35</v>
      </c>
      <c r="F33" s="93">
        <v>30</v>
      </c>
      <c r="G33" s="91">
        <v>10.3</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112.45</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114.22</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708.03</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3695</v>
      </c>
      <c r="H37" s="22"/>
      <c r="I37" s="89">
        <v>0</v>
      </c>
      <c r="J37" s="24">
        <f t="shared" si="0"/>
        <v>0</v>
      </c>
      <c r="K37" s="35"/>
      <c r="L37" s="36"/>
      <c r="M37" s="35"/>
      <c r="N37" s="35"/>
    </row>
    <row r="38" spans="1:14" s="26" customFormat="1" ht="14.25">
      <c r="A38" s="79" t="s">
        <v>31</v>
      </c>
      <c r="B38" s="79" t="s">
        <v>84</v>
      </c>
      <c r="C38" s="79" t="s">
        <v>85</v>
      </c>
      <c r="D38" s="85" t="s">
        <v>86</v>
      </c>
      <c r="E38" s="79" t="s">
        <v>35</v>
      </c>
      <c r="F38" s="93">
        <v>10</v>
      </c>
      <c r="G38" s="91">
        <v>46.97</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294.67</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152.24</v>
      </c>
      <c r="H40" s="22"/>
      <c r="I40" s="89">
        <v>0</v>
      </c>
      <c r="J40" s="24">
        <f t="shared" si="0"/>
        <v>0</v>
      </c>
      <c r="K40" s="35"/>
      <c r="L40" s="36"/>
      <c r="M40" s="35"/>
      <c r="N40" s="35"/>
    </row>
    <row r="41" spans="1:14" s="26" customFormat="1" ht="14.25">
      <c r="A41" s="79" t="s">
        <v>31</v>
      </c>
      <c r="B41" s="79" t="s">
        <v>93</v>
      </c>
      <c r="C41" s="79" t="s">
        <v>94</v>
      </c>
      <c r="D41" s="85" t="s">
        <v>95</v>
      </c>
      <c r="E41" s="79" t="s">
        <v>35</v>
      </c>
      <c r="F41" s="93">
        <v>5</v>
      </c>
      <c r="G41" s="91">
        <v>179.95</v>
      </c>
      <c r="H41" s="22"/>
      <c r="I41" s="89">
        <v>0</v>
      </c>
      <c r="J41" s="24">
        <f t="shared" si="0"/>
        <v>0</v>
      </c>
      <c r="K41" s="35"/>
      <c r="L41" s="36"/>
      <c r="M41" s="35"/>
      <c r="N41" s="35"/>
    </row>
    <row r="42" spans="1:14" s="26" customFormat="1" ht="14.25">
      <c r="A42" s="79" t="s">
        <v>31</v>
      </c>
      <c r="B42" s="79" t="s">
        <v>96</v>
      </c>
      <c r="C42" s="79" t="s">
        <v>97</v>
      </c>
      <c r="D42" s="85" t="s">
        <v>98</v>
      </c>
      <c r="E42" s="79" t="s">
        <v>35</v>
      </c>
      <c r="F42" s="93">
        <v>5</v>
      </c>
      <c r="G42" s="91">
        <v>38.06</v>
      </c>
      <c r="H42" s="22"/>
      <c r="I42" s="89">
        <v>0</v>
      </c>
      <c r="J42" s="24">
        <f t="shared" si="0"/>
        <v>0</v>
      </c>
      <c r="K42" s="35"/>
      <c r="L42" s="36"/>
      <c r="M42" s="35"/>
      <c r="N42" s="35"/>
    </row>
    <row r="43" spans="1:14" s="26" customFormat="1" ht="14.25">
      <c r="A43" s="79" t="s">
        <v>31</v>
      </c>
      <c r="B43" s="79" t="s">
        <v>99</v>
      </c>
      <c r="C43" s="79" t="s">
        <v>100</v>
      </c>
      <c r="D43" s="85" t="s">
        <v>101</v>
      </c>
      <c r="E43" s="79" t="s">
        <v>35</v>
      </c>
      <c r="F43" s="93">
        <v>5</v>
      </c>
      <c r="G43" s="91">
        <v>19.2</v>
      </c>
      <c r="H43" s="22"/>
      <c r="I43" s="89">
        <v>0</v>
      </c>
      <c r="J43" s="24">
        <f t="shared" si="0"/>
        <v>0</v>
      </c>
      <c r="K43" s="35"/>
      <c r="L43" s="36"/>
      <c r="M43" s="35"/>
      <c r="N43" s="35"/>
    </row>
    <row r="44" spans="1:14" s="26" customFormat="1" ht="14.25">
      <c r="A44" s="79" t="s">
        <v>31</v>
      </c>
      <c r="B44" s="79" t="s">
        <v>102</v>
      </c>
      <c r="C44" s="79" t="s">
        <v>103</v>
      </c>
      <c r="D44" s="85" t="s">
        <v>104</v>
      </c>
      <c r="E44" s="79" t="s">
        <v>35</v>
      </c>
      <c r="F44" s="93">
        <v>200</v>
      </c>
      <c r="G44" s="91">
        <v>5.86</v>
      </c>
      <c r="H44" s="22"/>
      <c r="I44" s="89">
        <v>0</v>
      </c>
      <c r="J44" s="24">
        <f t="shared" si="0"/>
        <v>0</v>
      </c>
      <c r="K44" s="35"/>
      <c r="L44" s="36"/>
      <c r="M44" s="35"/>
      <c r="N44" s="35"/>
    </row>
    <row r="45" spans="1:14" s="26" customFormat="1" ht="14.25">
      <c r="A45" s="84" t="s">
        <v>21</v>
      </c>
      <c r="B45" s="27"/>
      <c r="C45" s="27"/>
      <c r="D45" s="28"/>
      <c r="E45" s="29"/>
      <c r="F45" s="30"/>
      <c r="G45" s="30"/>
      <c r="H45" s="22"/>
      <c r="I45" s="94">
        <f>SUM(J21:J44)</f>
        <v>0</v>
      </c>
      <c r="J45" s="24">
        <f t="shared" si="0"/>
        <v>0</v>
      </c>
      <c r="K45" s="35"/>
      <c r="L45" s="36"/>
      <c r="M45" s="35"/>
      <c r="N45" s="35"/>
    </row>
    <row r="47" spans="1:14" s="26" customFormat="1" ht="84.75" customHeight="1">
      <c r="A47" s="81" t="s">
        <v>105</v>
      </c>
      <c r="B47" s="27"/>
      <c r="C47" s="27"/>
      <c r="D47" s="28"/>
      <c r="E47" s="29"/>
      <c r="F47" s="30"/>
      <c r="G47" s="82" t="s">
        <v>107</v>
      </c>
      <c r="H47" s="22"/>
      <c r="I47" s="23">
        <v>0</v>
      </c>
      <c r="J47" s="24">
        <f t="shared" si="0"/>
        <v>0</v>
      </c>
      <c r="K47" s="35"/>
      <c r="L47" s="36"/>
      <c r="M47" s="35"/>
      <c r="N47" s="35"/>
    </row>
    <row r="48" spans="1:14" s="26" customFormat="1" ht="30" customHeight="1">
      <c r="A48" s="82" t="s">
        <v>106</v>
      </c>
      <c r="B48" s="27"/>
      <c r="C48" s="27"/>
      <c r="D48" s="28"/>
      <c r="E48" s="29"/>
      <c r="F48" s="30"/>
      <c r="G48" s="30"/>
      <c r="H48" s="22"/>
      <c r="I48" s="23">
        <v>0</v>
      </c>
      <c r="J48" s="24">
        <f t="shared" si="0"/>
        <v>0</v>
      </c>
      <c r="K48" s="35"/>
      <c r="L48" s="36"/>
      <c r="M48" s="35"/>
      <c r="N4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5:H45"/>
    <mergeCell ref="I45:J45"/>
    <mergeCell ref="A47:F47"/>
    <mergeCell ref="G47:J48"/>
    <mergeCell ref="A48:F4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