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<sst xmlns="http://schemas.openxmlformats.org/spreadsheetml/2006/main" count="445" uniqueCount="283">
  <si>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</si>
  <si>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</si>
  <si>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</si>
  <si>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</si>
  <si>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</si>
  <si>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</si>
  <si>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</si>
  <si>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</si>
  <si>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</si>
  <si>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</si>
  <si>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</si>
  <si>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</si>
  <si>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</si>
  <si>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</si>
  <si>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</si>
  <si>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</si>
  <si>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</si>
  <si>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</si>
  <si>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</si>
  <si>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</si>
  <si>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</si>
  <si>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</si>
  <si>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</si>
  <si>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</si>
  <si>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</si>
  <si>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</si>
  <si>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</si>
  <si>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</si>
  <si>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0061/2019   -   PREGÃO Nº 0038/2019</t>
  </si>
  <si>
    <t>MENOR PREÇO POR ITEM</t>
  </si>
  <si>
    <t>REGISTRO DE PREÇO PARA CONTRATAÇÃO DE EMPRESA VISANDO FUTURA E EVENTUAL AQUISIÇÃO DE JOGOS E BRINQUEDOS PEDAGÓGICOS, PARA SEREM UTILIZADOS NAS UNIDADES ESCOLARES DA REDE MUNICIPAL DE ENSINO DO MUNICÍPIO DE JAPORÃ/MS, CONFORME ESPECIFICAÇÕES CONSTANTES NO TERMO DE REFERÊNCIA.</t>
  </si>
  <si>
    <t>0001</t>
  </si>
  <si>
    <t>1</t>
  </si>
  <si>
    <t>09266</t>
  </si>
  <si>
    <t>ABELHA DIDÁTICA COM DIMENSÕES DE 35X25X16CM EM PLÁSTICO RESISTENTE  PESO APROXIMADO DE 530G</t>
  </si>
  <si>
    <t>UN</t>
  </si>
  <si>
    <t>2</t>
  </si>
  <si>
    <t>09306</t>
  </si>
  <si>
    <t>ACTIVITY HOUSE CASINHA COM ATIVIDADES DIVERTIDAS E DIDÁTICAS COM BLOQUINHOS COLORIDOS QUE ENSINAM A DISTINGUIR CORES FORMAS E TAMANHOS. COM A PORTINHA ABRE E FECHA COM CHAVE. AINDA VEM COM UM MARTELINHO. DIMENSÕES: 33,5X24X34, 5 CM E PESO APROXIMADO: 0,720 KG</t>
  </si>
  <si>
    <t>3</t>
  </si>
  <si>
    <t>10478</t>
  </si>
  <si>
    <t>ALFABETO ILUSTRADO- 26 PEÇAS MEDINDO 4X4 CM.</t>
  </si>
  <si>
    <t>4</t>
  </si>
  <si>
    <t>10418</t>
  </si>
  <si>
    <t>ALFABETO MOVEL DEGRAU</t>
  </si>
  <si>
    <t>5</t>
  </si>
  <si>
    <t>10455</t>
  </si>
  <si>
    <t>ALFABETO RECORTADO MAIÚSCULO- COMPOSTO POR: 36 PEÇAS DE 10 CM DE ALTURA (1  JOGO DE ALFABETO COMPLETO MAIÚSCULO MAIS 2 JOGOS DE VOGAIS)-  MADEIRA: M.D.F-  EMBALAGEM: CAIXA DE MADEIRA M.D.F. 23,5X23,5X9 CM.</t>
  </si>
  <si>
    <t>T</t>
  </si>
  <si>
    <t>6</t>
  </si>
  <si>
    <t>25114</t>
  </si>
  <si>
    <t>ALINHAVOS DE VOGAIS E NUMEROS. CONFECCIONADO EM M.D.F. COMPOSTO POR 10 BASES PERFURADAS DE 16 X 16 CM E  10 CADARÇOS DE POLIÉSTER COLORIDOS (MEDINDO APROXIMADAMENTE 70 CM), SERIGRAFADAS COM TINTA ULTRAVIOLETA ATÓXICA. EMBALAGEM: CAIXA DE MADEIRA COM TAMPA SERIGRAFADA MEDINDO 20 X 20 X 8,5 CM.</t>
  </si>
  <si>
    <t>7</t>
  </si>
  <si>
    <t>10451</t>
  </si>
  <si>
    <t>ALINHAVOS SORTIDOS, CONFECCIONADO EM M.D.F. 0,28 CM, 10 BASES PERFURADAS DE 16 X 16 CM, PINTADAS COM FUNDO BRANCO ULTRAVIOLETA ATÓXICO E SERIGRAFIA ULTRAVIOLETA ATÓXICA COM ILUSTRAÇÃO DE MODELOS DE DESENHOS SORTIDOS, MAIS 10 CADARÇOS DE POLIÉSTER COLORIDOS (MEDINDO 70 CM), QUE ALINHAM AS FIGURAS DA BASE.  PRODUTO COM CERTIFICAÇÃO DO INMETRO.</t>
  </si>
  <si>
    <t>8</t>
  </si>
  <si>
    <t>09267</t>
  </si>
  <si>
    <t>BIG BLOCOS 150 PEÇAS EM PLÁSTICO RESISTENTE, PEÇAS  MEDINDO APROXIMADAMENTE 7,5 X 4 X 3,5 CM, ARMAZENADA EM SACOLAS PLÁSTICAS TRANSPARENTE , PLÁSTICO RESISTENTE.</t>
  </si>
  <si>
    <t>9</t>
  </si>
  <si>
    <t>09268</t>
  </si>
  <si>
    <t>BIG BLOCOS 50 PEÇAS EM PLÁSTICO</t>
  </si>
  <si>
    <t>10</t>
  </si>
  <si>
    <t>09269</t>
  </si>
  <si>
    <t>BIG COZINHA COM DIMENSÕES DE 48 CM X 16 CM X 38 CM E COM CONTEÚDO DA EMBALAGEM: 1 COZINHA, 1 PANELA COM TAMPA, 1 TRAVESSA, 2 FACAS, 2 GARFOS, 2 PRATOS, 2 COPOS, 2 ESCUMADEIRAS, 1 ESPÁTULA, 1 CONCHA, 1 CARTELA DE ADESIVOS</t>
  </si>
  <si>
    <t>11</t>
  </si>
  <si>
    <t>09255</t>
  </si>
  <si>
    <t>BINGO BRAILLER C/60 PEÇAS</t>
  </si>
  <si>
    <t>12</t>
  </si>
  <si>
    <t>25115</t>
  </si>
  <si>
    <t>BINGO DO ALFABETO, CONFECCIONADO EM E.V.A. COLORIDO, 196 PEÇAS. COMPOSTO POR: 1 ALFABETO COMPLETO DE 5 CM DE ALTURA, 10 CARTELAS DE JOGO  COM LETRAS  SERIGRAFADAS COM TINTA VINÍLICA ATÓXICA, MEDINDO 23 X 20  CM; 160 LETRAS MENORES DE 4 CM DE ALTURA.</t>
  </si>
  <si>
    <t>13</t>
  </si>
  <si>
    <t>09272</t>
  </si>
  <si>
    <t>BONECA DE PANO ANTI ALÉRGICA, COM DIMENSÕES DE 37X30CM, CONFECCIONADA EM TECIDO DE MALHA</t>
  </si>
  <si>
    <t>14</t>
  </si>
  <si>
    <t>09257</t>
  </si>
  <si>
    <t>BOTA OVO EDUCATIVO</t>
  </si>
  <si>
    <t>15</t>
  </si>
  <si>
    <t>09274</t>
  </si>
  <si>
    <t>CAMINHÃO BASCULANTE TRUCK COM DIMENSÕES: 57 X 24,5 X 23 CM, ACOMPANHA UMA PÁ</t>
  </si>
  <si>
    <t>16</t>
  </si>
  <si>
    <t>09275</t>
  </si>
  <si>
    <t>CANGURU DIDÁTICO COM BLOCOS, ONDE PUXAR OU EMPURRAR, A BOLA GIRA E O CORPO BALANÇA</t>
  </si>
  <si>
    <t>17</t>
  </si>
  <si>
    <t>09276</t>
  </si>
  <si>
    <t>CARACOL DIDÁTICO COM SEIS PEÇAS DIDÁTICAS DE ENCAIXAR,  CASCO LEVANTA PARA PEGAR OS BLOQUINHOS DE VOLTA E GUARDAR AS PECINHAS</t>
  </si>
  <si>
    <t>18</t>
  </si>
  <si>
    <t>09277</t>
  </si>
  <si>
    <t>CARRINHO DE BONECA COM DIMENSÕES DE 70 X 41 X 33 CM</t>
  </si>
  <si>
    <t>19</t>
  </si>
  <si>
    <t>09260</t>
  </si>
  <si>
    <t>CARRO AMIGOS DA SELVA</t>
  </si>
  <si>
    <t>20</t>
  </si>
  <si>
    <t>09279</t>
  </si>
  <si>
    <t>CASINHA ALEGRE COM DEMISSÕES DE 27X27,5X29CM E PESO APROXIMADO DE 532G</t>
  </si>
  <si>
    <t>21</t>
  </si>
  <si>
    <t>09281</t>
  </si>
  <si>
    <t>CAVALINHO EM MADEIRA DE BALANÇO COM DIMENSÕES DE 22X80X60 CM</t>
  </si>
  <si>
    <t>22</t>
  </si>
  <si>
    <t>09280</t>
  </si>
  <si>
    <t>CAVALINHO QUE SUPORTA ATE 60KG, EM MATERIAL DE VINIL, COM CERTIFICAÇÃO DE SEGURANÇA DO INMETRO E DIMENSÕES APROXIMADAS DE  51X43X22CM</t>
  </si>
  <si>
    <t>23</t>
  </si>
  <si>
    <t>09282</t>
  </si>
  <si>
    <t>CENTOPÉIA MÉDIA MEDINDO 46X 42X 29 CM E PESO APROXIMADO DE 666G</t>
  </si>
  <si>
    <t>24</t>
  </si>
  <si>
    <t>09283</t>
  </si>
  <si>
    <t>COELHO FELIZ COM BLOCOS, COM TELEFONE E 6 FORMAS DIDÁTICAS COLORIDAS PARA ENCAIXAR.</t>
  </si>
  <si>
    <t>25</t>
  </si>
  <si>
    <t>09284</t>
  </si>
  <si>
    <t>COGUMELO COM TELEFONE, RELOGINHO E UMA FLORZINHA GIRATÓRIA.</t>
  </si>
  <si>
    <t>26</t>
  </si>
  <si>
    <t>10477</t>
  </si>
  <si>
    <t>CONHECENDO OS ALGARISMOS- 10 PEÇAS MEDINDO 3,5X4,5 CM.</t>
  </si>
  <si>
    <t>27</t>
  </si>
  <si>
    <t>25123</t>
  </si>
  <si>
    <t>CONTAINER ORGANIZADOR COM RODAS, TAMPA COM PEGADOR, DECORADO, COM CAPACIDADE DE 50 LITROS.</t>
  </si>
  <si>
    <t>28</t>
  </si>
  <si>
    <t>10465</t>
  </si>
  <si>
    <t>CUBO DE ATIVIDADES- MATERIAL: E.V.A- 2 CUBOS DE 16X16 CM C/ 12 EXERCÍCIOS DIFERENTE- EMBALAGEM: PLÁSTICA.</t>
  </si>
  <si>
    <t>29</t>
  </si>
  <si>
    <t>10480</t>
  </si>
  <si>
    <t>CUBO TÁTIL- MATERIAL: E.V.A- 6 BASES DE 25X25 CM- EMBALAGEM: P.V.C  ENCOLHÍVEL.</t>
  </si>
  <si>
    <t>30</t>
  </si>
  <si>
    <t>09288</t>
  </si>
  <si>
    <t>DOMINO DE CORES, CONFECCIONADO EM M.D.F. 28 PEÇAS DE 7 X 3,5CM, JOGO E TAMPA SERIGRAFADO COM TECNOLOGIA ULTRA VIOLETA. COM DIMENSÕES DE 0,04X0,1X0,17CM E PESO APROXIMADO DE320G. EMBALAGEM EM CAIXA DE MADEIRA</t>
  </si>
  <si>
    <t>31</t>
  </si>
  <si>
    <t>09305</t>
  </si>
  <si>
    <t>DOMINO NUMERAIS E QUANTIDADES, CONFECCIONADO EM MADEIRA PRENSADA (MDF), IMPRESSOS EM SILK-SCREEN POLICROMIA, COM DIFERENTES FIGURAS ILUSTRADAS E SUAS PARTES DISPERSAS, COM 28 PEÇAS. DIMENSÕES: 35 X 70 X 2,8 MM CADA PEÇA. ACONDICIONADO EM CAIXA DE MADEIRA</t>
  </si>
  <si>
    <t>32</t>
  </si>
  <si>
    <t>09286</t>
  </si>
  <si>
    <t>DOMINO TÁTIL EM TEXTURA, COM DIMENSÕES DE 21X10X6CM, PESO APROXIMADO DE 620G E CONFECCIONADO EM MADEIRA</t>
  </si>
  <si>
    <t>33</t>
  </si>
  <si>
    <t>09289</t>
  </si>
  <si>
    <t>ELEFANTE FELIZ COM TELEFONE E 6 FORMAS DIDÁTICAS COLORIDAS PARA ENCAIXAR. COM RODINHAS PARA PUXAR</t>
  </si>
  <si>
    <t>34</t>
  </si>
  <si>
    <t>10460</t>
  </si>
  <si>
    <t>ESQUEMA CORPORAL- COMPOSTO PÓ: 20 PEÇAS- MATERIAL: E.V.A- MEDIDAS: 22X31 CM- EMBALAGEM: PLÁSTICA</t>
  </si>
  <si>
    <t>35</t>
  </si>
  <si>
    <t>09291</t>
  </si>
  <si>
    <t>GANGORRA CAVALINHO PARA DUAS CRIANÇAS, COM DIMENSÕES DE 51X105X40CM E PESO APROXIMADO DE 4KG</t>
  </si>
  <si>
    <t>36</t>
  </si>
  <si>
    <t>25116</t>
  </si>
  <si>
    <t>GANGORRA CROCODILO 2/3,  FABRICADA EM RESINA PLÁSTICA COM ALTO ÍNDICE DE PROTEÇÃO UV SENDO UM BRINQUEDO DE ALTÍSSIMA QUALIDADE, RESISTÊNCIA E DURABILIDADE SENDO ADEQUADA PARA CRIANÇAS DE 1 A 5 ANOS POSSUINDO UM BALANÇO SUAVE E UNIFORME. DIMENSOES: ALTURA: 39 CM, LARGURA: 35 CM, COMPRIMENTO: 135 CM, PESO: 4,2 KG.</t>
  </si>
  <si>
    <t>37</t>
  </si>
  <si>
    <t>09293</t>
  </si>
  <si>
    <t>GANGORRA NHOCA EM FORMA DE MINHOCA, COM DIMENSÕES DE 57X83X28CM E PESO APROXIMADO DE 3KG</t>
  </si>
  <si>
    <t>38</t>
  </si>
  <si>
    <t>09294</t>
  </si>
  <si>
    <t>JACARÉ DIDÁTICO, COM RODINHAS E  VEM COM PEÇAS DIDÁTICAS SUPER COLORIDAS EM FORMA DE NÚMEROS E LETRAS E UM TELEFONE.</t>
  </si>
  <si>
    <t>39</t>
  </si>
  <si>
    <t>09287</t>
  </si>
  <si>
    <t>JOGO DA MEMÓRIA EM TEXTURA, COM DIMENSÕES DE 25X15X6CM, PESO APROXIMADO DE 600G E CONFECCIONADO EM MADEIRA</t>
  </si>
  <si>
    <t>40</t>
  </si>
  <si>
    <t>09270</t>
  </si>
  <si>
    <t>JOGO DE BINGO EM BRAILE, COMPOSTO POR 60 PEÇAS SENDO, 06 CARTELAS E 54 LETRAS E PEDRAS E 01 CARTUCHO COM SERIGRAFIA DO NOME DO JOGO, COM APROXIMADAMENTE 20 X 23,5CM, 54 LETRAS (PEDRAS) MEDINDO APROXIMADAMENTE 3 X 4CM, VAZADAS NO SISTEMA BRAILE PARA ENCAIXAR NAS CARTELAS CORRESPONDENTES, 06 CARTELAS COM APROXIMADAMENTE 9,5 X 12,6 CM COM PONTOS (BOLINHAS BRANCAS).</t>
  </si>
  <si>
    <t>41</t>
  </si>
  <si>
    <t>09302</t>
  </si>
  <si>
    <t>JOGO EDUCATIVO MANIA DE LETRAS, COM 16 PEÇAS, DIMENSÕES DO PRODUTO 40X40X10CM. CONFECCIONADO EM PLÁSTICO RESISTENTE</t>
  </si>
  <si>
    <t>42</t>
  </si>
  <si>
    <t>09317</t>
  </si>
  <si>
    <t>JOGO EDUCATIVO SOLETRANDO KIDS, COM DEMISSÕES DE 30X 22X8CM.</t>
  </si>
  <si>
    <t>43</t>
  </si>
  <si>
    <t>25124</t>
  </si>
  <si>
    <t>JOGO EDUCATIVO, CONHECENDO O ALFABETO EM MDF, COM 56 PEÇAS EM CAIXAS DE PAPELÃO.</t>
  </si>
  <si>
    <t>44</t>
  </si>
  <si>
    <t>09301</t>
  </si>
  <si>
    <t>JOGO LUDO CONFECCIONADO EM VINIL SEGURO E LAVÁVEL COM DIMENSÕES DE  2,00M X 2,00M</t>
  </si>
  <si>
    <t>45</t>
  </si>
  <si>
    <t>25120</t>
  </si>
  <si>
    <t>KIT 10 PEÇAS TATAME 50 X 50 X 10MM-TAPETE. COM SUPERFÍCIE SILICONADA ANTI-DERRAPANTE, ESPESSURA DE 10 MM PARA ABSORÇÃO DE IMPACTO EM CASO DE QUEDA E 100%. DIMENCÃO: 50CMX50CM, ESPESSURA: 10MM, KIT COM 10 PEÇAS COLORIDAS.</t>
  </si>
  <si>
    <t>46</t>
  </si>
  <si>
    <t>09295</t>
  </si>
  <si>
    <t>KIT ANIMAIS DE FAZENDA COM 30 PEÇAS, COM DEMISSÕES DE 20X36X20CM E PESO APROXIMADO DE 840G</t>
  </si>
  <si>
    <t>47</t>
  </si>
  <si>
    <t>09290</t>
  </si>
  <si>
    <t>KIT FANTOCHE INCLUSÃO SOCIAL COM 10 PEÇAS, CONFECCIONADA EM FELTRO COM ABERTURA NA PARTE INFERIOR PARA COLOCAÇÃO DA MÃO COM APROXIMADAMENTE 16CM LARGURA E 26CM DE ALTURA.</t>
  </si>
  <si>
    <t>48</t>
  </si>
  <si>
    <t>25125</t>
  </si>
  <si>
    <t>KIT INFANTIL COM 4 CARROS MEDINDO 7CM DE COMPRIMENTO CADA CARRO</t>
  </si>
  <si>
    <t>49</t>
  </si>
  <si>
    <t>25126</t>
  </si>
  <si>
    <t>KIT MUSICAL COMPLETO INFANTIL, ITENS INCLUSOS: 1 BUMBO, 2 BAQUETAS, 2 CASTANHOLAS, 1 FLAUTA, 1 APITO, 1 PANDERO, 2CHOCALHOS. DIMENSÕES APROXIMADAS: 28X12 CM. MATERIAL/COMPOSIÇÃO PLÁSTICO.</t>
  </si>
  <si>
    <t>50</t>
  </si>
  <si>
    <t>10469</t>
  </si>
  <si>
    <t>KIT SERIAÇÃO E CLASSIFICAÇÃO- MATERIAL: M.D.F- KIT SERIAÇÃO COMPOSTO POR 5 JOGOS SENDO: 5 QUADRADOS VAZADOS, 1 VARALZINHO E 12 ROUPINHAS, 4 CASINHAS, 6 CAVALINHOS, 10 LÁPIS E 1 BASE- EMBALAGEM: CAIXA DE MADEIRA E M.D.F- MEDINDO 28X20X9 CM.</t>
  </si>
  <si>
    <t>51</t>
  </si>
  <si>
    <t>09298</t>
  </si>
  <si>
    <t>KIT TRANSITO COM 15 PCS CONFECCIONADO EM M.D.F. E MADEIRA E COMPOSTO POR 15 PEÇAS MEDINDO 90 CM, SENDO: 01 SEMÁFORO E 14 PLACAS DE SINALIZAÇÃO SERIGRAFADAS,CONFORME AS NORMAS DE TRÂNSITO.</t>
  </si>
  <si>
    <t>52</t>
  </si>
  <si>
    <t>09299</t>
  </si>
  <si>
    <t>LEGO TUDO 30 PECAS VÊM EM UMA CAIXA DE ARRUMAÇÃO EM FORMA DE PEÇA LEGO ROBUSTA E ICÔNICA</t>
  </si>
  <si>
    <t>53</t>
  </si>
  <si>
    <t>09300</t>
  </si>
  <si>
    <t>LEGO TUDO 80 PECAS VÊM EM UMA CAIXA DE ARRUMAÇÃO EM FORMA DE PEÇA LEGO ROBUSTA E ICÔNICA</t>
  </si>
  <si>
    <t>54</t>
  </si>
  <si>
    <t>25127</t>
  </si>
  <si>
    <t>MESINHA ENCANTADA, EM PLÁSTICO RESISTENTE, COM VÁRIAS ATIVIDADES QUE GIRAM, ENCAIXAM E VIRAM TODOS COLORIDOS.</t>
  </si>
  <si>
    <t>55</t>
  </si>
  <si>
    <t>10472</t>
  </si>
  <si>
    <t>MONTE FÁCIL MOCHILA 1000 PEÇAS- MATERIAL: PLÁSTICO, 1000 PEÇAS- EMBALAGEM: MOCHILA PLÁSTICA COM ZÍPER.</t>
  </si>
  <si>
    <t>56</t>
  </si>
  <si>
    <t>10470</t>
  </si>
  <si>
    <t>MONTE FÁCIL POTE CARLU- MATERIAL: PLÁSTICO; 80 PEÇAS- EMBALAGEM: POTE PLÁSTICO TRANSPARENTE.</t>
  </si>
  <si>
    <t>57</t>
  </si>
  <si>
    <t>10453</t>
  </si>
  <si>
    <t>NUMERAIS E SINAIS: CONFECCIONADO EM M.D.F. 35 PEÇAS NÚMEROS E SINAIS CORTADOS A LASER, E SINAIS DE OPERAÇÃO (SUBTRAÇÃO, ADIÇÃO, MULTIPLICAÇÃO, DIVISÃO E SINAL DE IGUAL) VAZADOS. PEÇAS MEDINDO 5 CM DE ALTURA. MATERIAL: M.D.F. IDADE: CAIXA DE MADEIRA (ENCAIXE DE CORRER) MEDINDO 18 X 18 X 4 CM. TAMPA</t>
  </si>
  <si>
    <t>58</t>
  </si>
  <si>
    <t>10466</t>
  </si>
  <si>
    <t>PAINÉIS PSICOMOTORES- KIT COM 4- MATERIAL: M.D.F- MEDIDAS: 30X30X2,6 CM- EMBALAGEM: P.V.C ENCOLHÍVEL.</t>
  </si>
  <si>
    <t>59</t>
  </si>
  <si>
    <t>09307</t>
  </si>
  <si>
    <t>PASSA FORMAS GEOMÉTRICAS, CONTENDO 8 FORMAS GEOMÉTRICAS. DIMENSÕES DO BRINQUEDO: 24 X 24 X 4 CM MATERIAL DO BRINQUEDO: MADEIRA</t>
  </si>
  <si>
    <t>60</t>
  </si>
  <si>
    <t>10481</t>
  </si>
  <si>
    <t>PASSA-FORMAS VERTICAL- MATERIAL: MADEIRA E M.D.F PINTADO 24,5X12 CM- EMBALAGEM: P.V.C ENCOLHÍVEL.</t>
  </si>
  <si>
    <t>61</t>
  </si>
  <si>
    <t>10473</t>
  </si>
  <si>
    <t>PEQUENA CIDADE- MATERIAL: M.D.F E MADEIRA, 100 PEÇAS- EMBALAGEM: CAIXA DE MADEIRA E M.D.F 24X44X7,5 CM.</t>
  </si>
  <si>
    <t>62</t>
  </si>
  <si>
    <t>25128</t>
  </si>
  <si>
    <t>PEQUENO CONSTRUTOR C/120. DIMENÇOES: 38 X 6 X 32 CM ; 1,86 KG. COMPOSTO POR 120 PEÇAS CONFECCIONADAS EM MADEIRA DE MDF. ACOMPANHA CARTELA DE ADESIVOS PARA DECORAÇÃO DAS PEÇAS.</t>
  </si>
  <si>
    <t>63</t>
  </si>
  <si>
    <t>25117</t>
  </si>
  <si>
    <t>PEQUENO CONSTRUTOR COM 40 PEÇAS. DIMENÇOES: ALTURA: 22CM X LARGURA: 21CM X PROFUNDIDADE: 6CM. COMPOSTO POR 40 PEÇAS CONFECCIONADAS EM MADEIRA DE MDF. ACOMPANHA CARTELA DE ADESIVOS PARA DECORAÇÃO DAS PEÇAS.</t>
  </si>
  <si>
    <t>64</t>
  </si>
  <si>
    <t>25118</t>
  </si>
  <si>
    <t>PEQUENO CONSTRUTOR COM 64 PEÇAS. COMPOSTO POR 64 PEÇAS CONFECCIONADAS EM MADEIRA DE MDF. ACOMPANHA CARTELA DE ADESIVOS PARA DECORAÇÃO DAS PEÇAS. DIMENSÕES DA EMBALAGEM (PXLXA): 22X21X6CM.</t>
  </si>
  <si>
    <t>65</t>
  </si>
  <si>
    <t>10474</t>
  </si>
  <si>
    <t>PEQUENO ENGENHEIRO- MATERIAL: M.D.F- 50 PEÇAS- EMBALAGEM: CAIXA DE MADEIRA E M.D.F 18X18X6 CM.</t>
  </si>
  <si>
    <t>66</t>
  </si>
  <si>
    <t>10468</t>
  </si>
  <si>
    <t>PINOS DE ENCAIXE- MATERIAL: MADEIRA E M.D.F 16X14X1,5 CM COM 20 PINOS COLORIDOS, MEDIDAS DOS PINOS VARIANDO ENTRE 3 A 6 CM- EMBALAGEM: P.V.C ENCOLHÍVEL.</t>
  </si>
  <si>
    <t>67</t>
  </si>
  <si>
    <t>25090</t>
  </si>
  <si>
    <t>PISCINA DE BOLINHAS CONFECCIONADA EM NYLON, É DOBRÁVEL E ACOMPANHA BOLSA COM ZÍPER PARA ARMAZENAGEM E TRANSPORTE. CONTENDO 200 BOLINHAS COLORIDAS.</t>
  </si>
  <si>
    <t>68</t>
  </si>
  <si>
    <t>09313</t>
  </si>
  <si>
    <t>POLVO PARA PUXAR, AO PUXAR OU EMPURRAR OS TENTÁCULOS SE MOVIMENTAM COM AS RODAS</t>
  </si>
  <si>
    <t>69</t>
  </si>
  <si>
    <t>10462</t>
  </si>
  <si>
    <t>PRANCHA GEOMÉTRICA- MATERIAL: M.D.F- 44X32 CM, 4 FORMAS GEOMÉTRICAS (CIRCULO, QUADRADO, TRIÂNGULO E RETÂNGULO)- EMBALAGEM: P.V.C ENCOLHÍVEL.</t>
  </si>
  <si>
    <t>70</t>
  </si>
  <si>
    <t>10467</t>
  </si>
  <si>
    <t>PRANCHA SELEÇÃO GIGANTE- MATERIAL: M.D.F- MEDINDO: 55X17 CM, COM 16 PEÇAS GEOMÉTRICAS MAIS 1 BASE- EMBALAGEM: P.V.C ENCOLHÍVEL.</t>
  </si>
  <si>
    <t>71</t>
  </si>
  <si>
    <t>10479</t>
  </si>
  <si>
    <t>PRÁTICAS EDUCATIVAS DE TRANSITO- 24 PEÇAS MEDINDO 3,5X4,5 CM.</t>
  </si>
  <si>
    <t>72</t>
  </si>
  <si>
    <t>25119</t>
  </si>
  <si>
    <t>PULA PULA VINIL 1.50 MT. ESTRUTURA TOTALMENTE ZINCADA. REDE DE PROTEÇÃO MULTICOLORIDA E PRODUZIDA EM MALHA 12. MOLAS BICÔNICAS GALVANIZADAS. ITENS INCLUSOS: 1 ESTRUTURA DE 1,50M (6 CURVAS E 3 PÉS), 1 LONA DE SALTO PRETA, 1 PROTETOR DE MOLAS MULTICOLORIDO, 1 REDE DE PROTEÇÃO COLORIDA, 6 HASTES COM ISOTUBOS BLINDADOS, 1 PUXADOR DE MOLAS, 24 MOLAS DE 13 OU 14 CM, 1 MANUAL.</t>
  </si>
  <si>
    <t>73</t>
  </si>
  <si>
    <t>09315</t>
  </si>
  <si>
    <t>QUEBRA CABEÇA GIGANTE, COM 48 PEÇAS CONFECCIONADAS EM PAPELÃO.</t>
  </si>
  <si>
    <t>74</t>
  </si>
  <si>
    <t>09316</t>
  </si>
  <si>
    <t>SACOLÃO CRIATIVO MONTA TUDO, CONFECCIONADO EM PLÁSTICO POLIPROPILENO ATÓXICO, DE ALTO BRILHO, COM CORES VIVAS, CONTENDO 200 PEÇAS DE ENCAIXE, COM FORMATOS QUADRANGULAR, RETANGULAR, CURVO E TRIANGULAR.</t>
  </si>
  <si>
    <t>75</t>
  </si>
  <si>
    <t>10475</t>
  </si>
  <si>
    <t>SERIAÇÃO DE ANIMAIS- MATERIAL: M.D.F- 54 PEÇAS- MEDIDAS: 4,5X4,5 CM- EMBALAGEM: CAIXA DE MADEIRA E M.D.F 18X18X4 CM.</t>
  </si>
  <si>
    <t>76</t>
  </si>
  <si>
    <t>10463</t>
  </si>
  <si>
    <t>SÓLIDOS GEOMÉTRICOS- MATERIAL: MADEIRA- COMPOSTO POR 11 FORMAS GEOMÉTRICAS: (TETRAEDRO, PIRÂMIDE DE BASE RETANGULAR, PIRÂMIDE DE BASE QUADRADA, PIRÂMIDE DE BASE TRIANGULAR, CONE, ESFERA, CUBO, CILINDRO, PARALELEPÍPEDO, PRISMA DE BASE PENTAGONAL, PRISMA DE BASE HEXAGONAL)- EMBALAGEM: CAIXA DE MADEIRA E M.D.F 18X18X6 CM.</t>
  </si>
  <si>
    <t>77</t>
  </si>
  <si>
    <t>09318</t>
  </si>
  <si>
    <t>TAPETE ALFABÉTICO CONFECCIONADO EM CORINO SINTÉTICO, TRABALHADO EM COSTURA DUPLA, BORDADO ARTESANALMENTE, COM FUNDO EMBORRACHADO. PRODUZIDO EM COURO ECOLÓGICO. DIMENSÕES 2,00X2,00M</t>
  </si>
  <si>
    <t>78</t>
  </si>
  <si>
    <t>10471</t>
  </si>
  <si>
    <t>TAPETE AMARELINHA GRANDE- MATERIAL: E.V.A- 10 BASES DE 32X32 CM, 5 ENCAIXES E 2 DISCOS DE ARREMESSO COLORIDOS- EMBALAGEM: SACOLA DE P.V.C TRANSPARENTE COM ALÇA E ZÍPER.</t>
  </si>
  <si>
    <t>79</t>
  </si>
  <si>
    <t>10482</t>
  </si>
  <si>
    <t>TATAME (BLOCO)- PLACA DE TATAME EM E.V.A- TAMANHO: 1X1, ESPESSURA 10MM.</t>
  </si>
  <si>
    <t>80</t>
  </si>
  <si>
    <t>25121</t>
  </si>
  <si>
    <t>TRICICLO MASCULINO E FEMININO TAMANHO PEQUENO. PESO DE 2 KG. COM PEDAL E PUXADOR.</t>
  </si>
  <si>
    <t>81</t>
  </si>
  <si>
    <t>09319</t>
  </si>
  <si>
    <t>VIOLÃO FABRICADO EM PLÁSTICO RESISTENTE, COM 4 CORDAS MUSICAIS, COM DIMENSÕES DE 38CMX13CM</t>
  </si>
  <si>
    <t>82</t>
  </si>
  <si>
    <t>25122</t>
  </si>
  <si>
    <t>VISO MOTOR. CONFECCIONADO EM M.D.F. COMPOSTO POR 01 ESTOJO, 03 RÉGUAS E 50 FICHAS SERIGRAFADAS COM TINTA ULTRAVIOLETA ATÓXICA. EMBALAGEM: CAIXA ESTOJO DE M.D.F. MEDINDO 41 X 11 X 7 CM.</t>
  </si>
  <si>
    <t>Declaro que examinei, conheço e me submeto a todas as condições contidas no Edital da presente Licitação modalidade PREGÃO PRESENCIAL Nº 0038/2019,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</si>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</sst>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8</v>
      </c>
      <c r="G21" s="36">
        <v>34.12</v>
      </c>
      <c r="H21" s="18"/>
      <c r="I21" s="35">
        <v>0</v>
      </c>
      <c r="J21" s="19">
        <f>SUM(F21*I21)</f>
        <v>0</v>
      </c>
      <c r="K21" s="20"/>
      <c r="L21" s="20"/>
      <c r="M21" s="20"/>
      <c r="N21" s="20"/>
      <c r="O21" s="20"/>
    </row>
    <row r="22" spans="1:15" s="21" customFormat="1" ht="72">
      <c r="A22" s="33" t="s">
        <v>31</v>
      </c>
      <c r="B22" s="33" t="s">
        <v>36</v>
      </c>
      <c r="C22" s="33" t="s">
        <v>37</v>
      </c>
      <c r="D22" s="34" t="s">
        <v>38</v>
      </c>
      <c r="E22" s="33" t="s">
        <v>35</v>
      </c>
      <c r="F22" s="37">
        <v>7</v>
      </c>
      <c r="G22" s="36">
        <v>48.43</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10</v>
      </c>
      <c r="G23" s="36">
        <v>18.63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v>
      </c>
      <c r="G24" s="36">
        <v>14.17</v>
      </c>
      <c r="H24" s="18"/>
      <c r="I24" s="35">
        <v>0</v>
      </c>
      <c r="J24" s="19">
        <f t="shared" si="0"/>
        <v>0</v>
      </c>
      <c r="K24" s="22"/>
      <c r="L24" s="22"/>
      <c r="M24" s="22"/>
      <c r="N24" s="22"/>
      <c r="O24" s="22"/>
    </row>
    <row r="25" spans="1:15" s="21" customFormat="1" ht="54">
      <c r="A25" s="33" t="s">
        <v>31</v>
      </c>
      <c r="B25" s="33" t="s">
        <v>45</v>
      </c>
      <c r="C25" s="33" t="s">
        <v>46</v>
      </c>
      <c r="D25" s="34" t="s">
        <v>47</v>
      </c>
      <c r="E25" s="33" t="s">
        <v>48</v>
      </c>
      <c r="F25" s="37">
        <v>10</v>
      </c>
      <c r="G25" s="36">
        <v>14.55</v>
      </c>
      <c r="H25" s="18"/>
      <c r="I25" s="35">
        <v>0</v>
      </c>
      <c r="J25" s="19">
        <f t="shared" si="0"/>
        <v>0</v>
      </c>
      <c r="K25" s="20"/>
      <c r="L25" s="20"/>
      <c r="M25" s="20"/>
      <c r="N25" s="20"/>
      <c r="O25" s="20"/>
    </row>
    <row r="26" spans="1:15" s="21" customFormat="1" ht="81">
      <c r="A26" s="33" t="s">
        <v>31</v>
      </c>
      <c r="B26" s="33" t="s">
        <v>49</v>
      </c>
      <c r="C26" s="33" t="s">
        <v>50</v>
      </c>
      <c r="D26" s="34" t="s">
        <v>51</v>
      </c>
      <c r="E26" s="33" t="s">
        <v>35</v>
      </c>
      <c r="F26" s="37">
        <v>10</v>
      </c>
      <c r="G26" s="36">
        <v>15.21</v>
      </c>
      <c r="H26" s="18"/>
      <c r="I26" s="35">
        <v>0</v>
      </c>
      <c r="J26" s="19">
        <f t="shared" si="0"/>
        <v>0</v>
      </c>
      <c r="K26" s="20"/>
      <c r="L26" s="20"/>
      <c r="M26" s="20"/>
      <c r="N26" s="20"/>
      <c r="O26" s="23"/>
    </row>
    <row r="27" spans="1:15" s="21" customFormat="1" ht="90">
      <c r="A27" s="33" t="s">
        <v>31</v>
      </c>
      <c r="B27" s="33" t="s">
        <v>52</v>
      </c>
      <c r="C27" s="33" t="s">
        <v>53</v>
      </c>
      <c r="D27" s="34" t="s">
        <v>54</v>
      </c>
      <c r="E27" s="33" t="s">
        <v>35</v>
      </c>
      <c r="F27" s="37">
        <v>10</v>
      </c>
      <c r="G27" s="36">
        <v>15.36</v>
      </c>
      <c r="H27" s="18"/>
      <c r="I27" s="35">
        <v>0</v>
      </c>
      <c r="J27" s="19">
        <f t="shared" si="0"/>
        <v>0</v>
      </c>
      <c r="K27" s="24"/>
      <c r="L27" s="22"/>
      <c r="M27" s="24"/>
      <c r="N27" s="24"/>
      <c r="O27" s="24"/>
    </row>
    <row r="28" spans="1:14" s="21" customFormat="1" ht="45">
      <c r="A28" s="33" t="s">
        <v>31</v>
      </c>
      <c r="B28" s="33" t="s">
        <v>55</v>
      </c>
      <c r="C28" s="33" t="s">
        <v>56</v>
      </c>
      <c r="D28" s="34" t="s">
        <v>57</v>
      </c>
      <c r="E28" s="33" t="s">
        <v>35</v>
      </c>
      <c r="F28" s="37">
        <v>15</v>
      </c>
      <c r="G28" s="36">
        <v>78.67</v>
      </c>
      <c r="H28" s="18"/>
      <c r="I28" s="35">
        <v>0</v>
      </c>
      <c r="J28" s="19">
        <f t="shared" si="0"/>
        <v>0</v>
      </c>
      <c r="K28" s="25"/>
      <c r="L28" s="26"/>
      <c r="M28" s="25"/>
      <c r="N28" s="25"/>
    </row>
    <row r="29" spans="1:14" s="21" customFormat="1" ht="14.25">
      <c r="A29" s="33" t="s">
        <v>31</v>
      </c>
      <c r="B29" s="33" t="s">
        <v>58</v>
      </c>
      <c r="C29" s="33" t="s">
        <v>59</v>
      </c>
      <c r="D29" s="34" t="s">
        <v>60</v>
      </c>
      <c r="E29" s="33" t="s">
        <v>35</v>
      </c>
      <c r="F29" s="37">
        <v>15</v>
      </c>
      <c r="G29" s="36">
        <v>27.38</v>
      </c>
      <c r="H29" s="18"/>
      <c r="I29" s="35">
        <v>0</v>
      </c>
      <c r="J29" s="19">
        <f t="shared" si="0"/>
        <v>0</v>
      </c>
      <c r="K29" s="25"/>
      <c r="L29" s="26"/>
      <c r="M29" s="25"/>
      <c r="N29" s="25"/>
    </row>
    <row r="30" spans="1:14" s="21" customFormat="1" ht="63">
      <c r="A30" s="33" t="s">
        <v>31</v>
      </c>
      <c r="B30" s="33" t="s">
        <v>61</v>
      </c>
      <c r="C30" s="33" t="s">
        <v>62</v>
      </c>
      <c r="D30" s="34" t="s">
        <v>63</v>
      </c>
      <c r="E30" s="33" t="s">
        <v>35</v>
      </c>
      <c r="F30" s="37">
        <v>10</v>
      </c>
      <c r="G30" s="36">
        <v>80.62</v>
      </c>
      <c r="H30" s="18"/>
      <c r="I30" s="35">
        <v>0</v>
      </c>
      <c r="J30" s="19">
        <f t="shared" si="0"/>
        <v>0</v>
      </c>
      <c r="K30" s="25"/>
      <c r="L30" s="26"/>
      <c r="M30" s="25"/>
      <c r="N30" s="25"/>
    </row>
    <row r="31" spans="1:14" s="21" customFormat="1" ht="14.25">
      <c r="A31" s="33" t="s">
        <v>31</v>
      </c>
      <c r="B31" s="33" t="s">
        <v>64</v>
      </c>
      <c r="C31" s="33" t="s">
        <v>65</v>
      </c>
      <c r="D31" s="34" t="s">
        <v>66</v>
      </c>
      <c r="E31" s="33" t="s">
        <v>35</v>
      </c>
      <c r="F31" s="37">
        <v>15</v>
      </c>
      <c r="G31" s="36">
        <v>33.15</v>
      </c>
      <c r="H31" s="18"/>
      <c r="I31" s="35">
        <v>0</v>
      </c>
      <c r="J31" s="19">
        <f t="shared" si="0"/>
        <v>0</v>
      </c>
      <c r="K31" s="25"/>
      <c r="L31" s="26"/>
      <c r="M31" s="25"/>
      <c r="N31" s="25"/>
    </row>
    <row r="32" spans="1:14" s="21" customFormat="1" ht="63">
      <c r="A32" s="33" t="s">
        <v>31</v>
      </c>
      <c r="B32" s="33" t="s">
        <v>67</v>
      </c>
      <c r="C32" s="33" t="s">
        <v>68</v>
      </c>
      <c r="D32" s="34" t="s">
        <v>69</v>
      </c>
      <c r="E32" s="33" t="s">
        <v>35</v>
      </c>
      <c r="F32" s="37">
        <v>10</v>
      </c>
      <c r="G32" s="36">
        <v>24.41</v>
      </c>
      <c r="H32" s="18"/>
      <c r="I32" s="35">
        <v>0</v>
      </c>
      <c r="J32" s="19">
        <f t="shared" si="0"/>
        <v>0</v>
      </c>
      <c r="K32" s="25"/>
      <c r="L32" s="26"/>
      <c r="M32" s="25"/>
      <c r="N32" s="25"/>
    </row>
    <row r="33" spans="1:14" s="21" customFormat="1" ht="27">
      <c r="A33" s="33" t="s">
        <v>31</v>
      </c>
      <c r="B33" s="33" t="s">
        <v>70</v>
      </c>
      <c r="C33" s="33" t="s">
        <v>71</v>
      </c>
      <c r="D33" s="34" t="s">
        <v>72</v>
      </c>
      <c r="E33" s="33" t="s">
        <v>35</v>
      </c>
      <c r="F33" s="37">
        <v>15</v>
      </c>
      <c r="G33" s="36">
        <v>22.28</v>
      </c>
      <c r="H33" s="18"/>
      <c r="I33" s="35">
        <v>0</v>
      </c>
      <c r="J33" s="19">
        <f t="shared" si="0"/>
        <v>0</v>
      </c>
      <c r="K33" s="25"/>
      <c r="L33" s="26"/>
      <c r="M33" s="25"/>
      <c r="N33" s="25"/>
    </row>
    <row r="34" spans="1:14" s="21" customFormat="1" ht="14.25">
      <c r="A34" s="33" t="s">
        <v>31</v>
      </c>
      <c r="B34" s="33" t="s">
        <v>73</v>
      </c>
      <c r="C34" s="33" t="s">
        <v>74</v>
      </c>
      <c r="D34" s="34" t="s">
        <v>75</v>
      </c>
      <c r="E34" s="33" t="s">
        <v>35</v>
      </c>
      <c r="F34" s="37">
        <v>8</v>
      </c>
      <c r="G34" s="36">
        <v>36.5</v>
      </c>
      <c r="H34" s="18"/>
      <c r="I34" s="35">
        <v>0</v>
      </c>
      <c r="J34" s="19">
        <f t="shared" si="0"/>
        <v>0</v>
      </c>
      <c r="K34" s="25"/>
      <c r="L34" s="26"/>
      <c r="M34" s="25"/>
      <c r="N34" s="25"/>
    </row>
    <row r="35" spans="1:14" s="21" customFormat="1" ht="27">
      <c r="A35" s="33" t="s">
        <v>31</v>
      </c>
      <c r="B35" s="33" t="s">
        <v>76</v>
      </c>
      <c r="C35" s="33" t="s">
        <v>77</v>
      </c>
      <c r="D35" s="34" t="s">
        <v>78</v>
      </c>
      <c r="E35" s="33" t="s">
        <v>35</v>
      </c>
      <c r="F35" s="37">
        <v>12</v>
      </c>
      <c r="G35" s="36">
        <v>23.02</v>
      </c>
      <c r="H35" s="18"/>
      <c r="I35" s="35">
        <v>0</v>
      </c>
      <c r="J35" s="19">
        <f t="shared" si="0"/>
        <v>0</v>
      </c>
      <c r="K35" s="25"/>
      <c r="L35" s="26"/>
      <c r="M35" s="25"/>
      <c r="N35" s="25"/>
    </row>
    <row r="36" spans="1:14" s="21" customFormat="1" ht="27">
      <c r="A36" s="33" t="s">
        <v>31</v>
      </c>
      <c r="B36" s="33" t="s">
        <v>79</v>
      </c>
      <c r="C36" s="33" t="s">
        <v>80</v>
      </c>
      <c r="D36" s="34" t="s">
        <v>81</v>
      </c>
      <c r="E36" s="33" t="s">
        <v>35</v>
      </c>
      <c r="F36" s="37">
        <v>13</v>
      </c>
      <c r="G36" s="36">
        <v>29.79</v>
      </c>
      <c r="H36" s="18"/>
      <c r="I36" s="35">
        <v>0</v>
      </c>
      <c r="J36" s="19">
        <f t="shared" si="0"/>
        <v>0</v>
      </c>
      <c r="K36" s="25"/>
      <c r="L36" s="26"/>
      <c r="M36" s="25"/>
      <c r="N36" s="25"/>
    </row>
    <row r="37" spans="1:14" s="21" customFormat="1" ht="36">
      <c r="A37" s="33" t="s">
        <v>31</v>
      </c>
      <c r="B37" s="33" t="s">
        <v>82</v>
      </c>
      <c r="C37" s="33" t="s">
        <v>83</v>
      </c>
      <c r="D37" s="34" t="s">
        <v>84</v>
      </c>
      <c r="E37" s="33" t="s">
        <v>35</v>
      </c>
      <c r="F37" s="37">
        <v>15</v>
      </c>
      <c r="G37" s="36">
        <v>29.69</v>
      </c>
      <c r="H37" s="18"/>
      <c r="I37" s="35">
        <v>0</v>
      </c>
      <c r="J37" s="19">
        <f t="shared" si="0"/>
        <v>0</v>
      </c>
      <c r="K37" s="25"/>
      <c r="L37" s="26"/>
      <c r="M37" s="25"/>
      <c r="N37" s="25"/>
    </row>
    <row r="38" spans="1:14" s="21" customFormat="1" ht="18">
      <c r="A38" s="33" t="s">
        <v>31</v>
      </c>
      <c r="B38" s="33" t="s">
        <v>85</v>
      </c>
      <c r="C38" s="33" t="s">
        <v>86</v>
      </c>
      <c r="D38" s="34" t="s">
        <v>87</v>
      </c>
      <c r="E38" s="33" t="s">
        <v>35</v>
      </c>
      <c r="F38" s="37">
        <v>14</v>
      </c>
      <c r="G38" s="36">
        <v>30.25</v>
      </c>
      <c r="H38" s="18"/>
      <c r="I38" s="35">
        <v>0</v>
      </c>
      <c r="J38" s="19">
        <f t="shared" si="0"/>
        <v>0</v>
      </c>
      <c r="K38" s="25"/>
      <c r="L38" s="26"/>
      <c r="M38" s="25"/>
      <c r="N38" s="25"/>
    </row>
    <row r="39" spans="1:14" s="21" customFormat="1" ht="14.25">
      <c r="A39" s="33" t="s">
        <v>31</v>
      </c>
      <c r="B39" s="33" t="s">
        <v>88</v>
      </c>
      <c r="C39" s="33" t="s">
        <v>89</v>
      </c>
      <c r="D39" s="34" t="s">
        <v>90</v>
      </c>
      <c r="E39" s="33" t="s">
        <v>35</v>
      </c>
      <c r="F39" s="37">
        <v>14</v>
      </c>
      <c r="G39" s="36">
        <v>22.87</v>
      </c>
      <c r="H39" s="18"/>
      <c r="I39" s="35">
        <v>0</v>
      </c>
      <c r="J39" s="19">
        <f t="shared" si="0"/>
        <v>0</v>
      </c>
      <c r="K39" s="25"/>
      <c r="L39" s="26"/>
      <c r="M39" s="25"/>
      <c r="N39" s="25"/>
    </row>
    <row r="40" spans="1:14" s="21" customFormat="1" ht="18">
      <c r="A40" s="33" t="s">
        <v>31</v>
      </c>
      <c r="B40" s="33" t="s">
        <v>91</v>
      </c>
      <c r="C40" s="33" t="s">
        <v>92</v>
      </c>
      <c r="D40" s="34" t="s">
        <v>93</v>
      </c>
      <c r="E40" s="33" t="s">
        <v>35</v>
      </c>
      <c r="F40" s="37">
        <v>12</v>
      </c>
      <c r="G40" s="36">
        <v>42.46</v>
      </c>
      <c r="H40" s="18"/>
      <c r="I40" s="35">
        <v>0</v>
      </c>
      <c r="J40" s="19">
        <f t="shared" si="0"/>
        <v>0</v>
      </c>
      <c r="K40" s="25"/>
      <c r="L40" s="26"/>
      <c r="M40" s="25"/>
      <c r="N40" s="25"/>
    </row>
    <row r="41" spans="1:14" s="21" customFormat="1" ht="18">
      <c r="A41" s="33" t="s">
        <v>31</v>
      </c>
      <c r="B41" s="33" t="s">
        <v>94</v>
      </c>
      <c r="C41" s="33" t="s">
        <v>95</v>
      </c>
      <c r="D41" s="34" t="s">
        <v>96</v>
      </c>
      <c r="E41" s="33" t="s">
        <v>35</v>
      </c>
      <c r="F41" s="37">
        <v>10</v>
      </c>
      <c r="G41" s="36">
        <v>155.41</v>
      </c>
      <c r="H41" s="18"/>
      <c r="I41" s="35">
        <v>0</v>
      </c>
      <c r="J41" s="19">
        <f t="shared" si="0"/>
        <v>0</v>
      </c>
      <c r="K41" s="25"/>
      <c r="L41" s="26"/>
      <c r="M41" s="25"/>
      <c r="N41" s="25"/>
    </row>
    <row r="42" spans="1:14" s="21" customFormat="1" ht="36">
      <c r="A42" s="33" t="s">
        <v>31</v>
      </c>
      <c r="B42" s="33" t="s">
        <v>97</v>
      </c>
      <c r="C42" s="33" t="s">
        <v>98</v>
      </c>
      <c r="D42" s="34" t="s">
        <v>99</v>
      </c>
      <c r="E42" s="33" t="s">
        <v>35</v>
      </c>
      <c r="F42" s="37">
        <v>14</v>
      </c>
      <c r="G42" s="36">
        <v>37.9</v>
      </c>
      <c r="H42" s="18"/>
      <c r="I42" s="35">
        <v>0</v>
      </c>
      <c r="J42" s="19">
        <f t="shared" si="0"/>
        <v>0</v>
      </c>
      <c r="K42" s="25"/>
      <c r="L42" s="26"/>
      <c r="M42" s="25"/>
      <c r="N42" s="25"/>
    </row>
    <row r="43" spans="1:14" s="21" customFormat="1" ht="18">
      <c r="A43" s="33" t="s">
        <v>31</v>
      </c>
      <c r="B43" s="33" t="s">
        <v>100</v>
      </c>
      <c r="C43" s="33" t="s">
        <v>101</v>
      </c>
      <c r="D43" s="34" t="s">
        <v>102</v>
      </c>
      <c r="E43" s="33" t="s">
        <v>35</v>
      </c>
      <c r="F43" s="37">
        <v>10</v>
      </c>
      <c r="G43" s="36">
        <v>23.34</v>
      </c>
      <c r="H43" s="18"/>
      <c r="I43" s="35">
        <v>0</v>
      </c>
      <c r="J43" s="19">
        <f t="shared" si="0"/>
        <v>0</v>
      </c>
      <c r="K43" s="25"/>
      <c r="L43" s="26"/>
      <c r="M43" s="25"/>
      <c r="N43" s="25"/>
    </row>
    <row r="44" spans="1:14" s="21" customFormat="1" ht="27">
      <c r="A44" s="33" t="s">
        <v>31</v>
      </c>
      <c r="B44" s="33" t="s">
        <v>103</v>
      </c>
      <c r="C44" s="33" t="s">
        <v>104</v>
      </c>
      <c r="D44" s="34" t="s">
        <v>105</v>
      </c>
      <c r="E44" s="33" t="s">
        <v>35</v>
      </c>
      <c r="F44" s="37">
        <v>12</v>
      </c>
      <c r="G44" s="36">
        <v>47.92</v>
      </c>
      <c r="H44" s="18"/>
      <c r="I44" s="35">
        <v>0</v>
      </c>
      <c r="J44" s="19">
        <f t="shared" si="0"/>
        <v>0</v>
      </c>
      <c r="K44" s="25"/>
      <c r="L44" s="26"/>
      <c r="M44" s="25"/>
      <c r="N44" s="25"/>
    </row>
    <row r="45" spans="1:14" s="21" customFormat="1" ht="18">
      <c r="A45" s="33" t="s">
        <v>31</v>
      </c>
      <c r="B45" s="33" t="s">
        <v>106</v>
      </c>
      <c r="C45" s="33" t="s">
        <v>107</v>
      </c>
      <c r="D45" s="34" t="s">
        <v>108</v>
      </c>
      <c r="E45" s="33" t="s">
        <v>35</v>
      </c>
      <c r="F45" s="37">
        <v>12</v>
      </c>
      <c r="G45" s="36">
        <v>40.63</v>
      </c>
      <c r="H45" s="18"/>
      <c r="I45" s="35">
        <v>0</v>
      </c>
      <c r="J45" s="19">
        <f t="shared" si="0"/>
        <v>0</v>
      </c>
      <c r="K45" s="25"/>
      <c r="L45" s="26"/>
      <c r="M45" s="25"/>
      <c r="N45" s="25"/>
    </row>
    <row r="46" spans="1:14" s="21" customFormat="1" ht="18">
      <c r="A46" s="33" t="s">
        <v>31</v>
      </c>
      <c r="B46" s="33" t="s">
        <v>109</v>
      </c>
      <c r="C46" s="33" t="s">
        <v>110</v>
      </c>
      <c r="D46" s="34" t="s">
        <v>111</v>
      </c>
      <c r="E46" s="33" t="s">
        <v>35</v>
      </c>
      <c r="F46" s="37">
        <v>12</v>
      </c>
      <c r="G46" s="36">
        <v>20.89</v>
      </c>
      <c r="H46" s="18"/>
      <c r="I46" s="35">
        <v>0</v>
      </c>
      <c r="J46" s="19">
        <f t="shared" si="0"/>
        <v>0</v>
      </c>
      <c r="K46" s="25"/>
      <c r="L46" s="26"/>
      <c r="M46" s="25"/>
      <c r="N46" s="25"/>
    </row>
    <row r="47" spans="1:14" s="21" customFormat="1" ht="27">
      <c r="A47" s="33" t="s">
        <v>31</v>
      </c>
      <c r="B47" s="33" t="s">
        <v>112</v>
      </c>
      <c r="C47" s="33" t="s">
        <v>113</v>
      </c>
      <c r="D47" s="34" t="s">
        <v>114</v>
      </c>
      <c r="E47" s="33" t="s">
        <v>35</v>
      </c>
      <c r="F47" s="37">
        <v>12</v>
      </c>
      <c r="G47" s="36">
        <v>50.07</v>
      </c>
      <c r="H47" s="18"/>
      <c r="I47" s="35">
        <v>0</v>
      </c>
      <c r="J47" s="19">
        <f t="shared" si="0"/>
        <v>0</v>
      </c>
      <c r="K47" s="25"/>
      <c r="L47" s="26"/>
      <c r="M47" s="25"/>
      <c r="N47" s="25"/>
    </row>
    <row r="48" spans="1:14" s="21" customFormat="1" ht="27">
      <c r="A48" s="33" t="s">
        <v>31</v>
      </c>
      <c r="B48" s="33" t="s">
        <v>115</v>
      </c>
      <c r="C48" s="33" t="s">
        <v>116</v>
      </c>
      <c r="D48" s="34" t="s">
        <v>117</v>
      </c>
      <c r="E48" s="33" t="s">
        <v>35</v>
      </c>
      <c r="F48" s="37">
        <v>12</v>
      </c>
      <c r="G48" s="36">
        <v>29.15</v>
      </c>
      <c r="H48" s="18"/>
      <c r="I48" s="35">
        <v>0</v>
      </c>
      <c r="J48" s="19">
        <f t="shared" si="0"/>
        <v>0</v>
      </c>
      <c r="K48" s="25"/>
      <c r="L48" s="26"/>
      <c r="M48" s="25"/>
      <c r="N48" s="25"/>
    </row>
    <row r="49" spans="1:14" s="21" customFormat="1" ht="18">
      <c r="A49" s="33" t="s">
        <v>31</v>
      </c>
      <c r="B49" s="33" t="s">
        <v>118</v>
      </c>
      <c r="C49" s="33" t="s">
        <v>119</v>
      </c>
      <c r="D49" s="34" t="s">
        <v>120</v>
      </c>
      <c r="E49" s="33" t="s">
        <v>35</v>
      </c>
      <c r="F49" s="37">
        <v>12</v>
      </c>
      <c r="G49" s="36">
        <v>5.06</v>
      </c>
      <c r="H49" s="18"/>
      <c r="I49" s="35">
        <v>0</v>
      </c>
      <c r="J49" s="19">
        <f t="shared" si="0"/>
        <v>0</v>
      </c>
      <c r="K49" s="25"/>
      <c r="L49" s="26"/>
      <c r="M49" s="25"/>
      <c r="N49" s="25"/>
    </row>
    <row r="50" spans="1:14" s="21" customFormat="1" ht="54">
      <c r="A50" s="33" t="s">
        <v>31</v>
      </c>
      <c r="B50" s="33" t="s">
        <v>121</v>
      </c>
      <c r="C50" s="33" t="s">
        <v>122</v>
      </c>
      <c r="D50" s="34" t="s">
        <v>123</v>
      </c>
      <c r="E50" s="33" t="s">
        <v>35</v>
      </c>
      <c r="F50" s="37">
        <v>12</v>
      </c>
      <c r="G50" s="36">
        <v>13.31</v>
      </c>
      <c r="H50" s="18"/>
      <c r="I50" s="35">
        <v>0</v>
      </c>
      <c r="J50" s="19">
        <f t="shared" si="0"/>
        <v>0</v>
      </c>
      <c r="K50" s="25"/>
      <c r="L50" s="26"/>
      <c r="M50" s="25"/>
      <c r="N50" s="25"/>
    </row>
    <row r="51" spans="1:14" s="21" customFormat="1" ht="72">
      <c r="A51" s="33" t="s">
        <v>31</v>
      </c>
      <c r="B51" s="33" t="s">
        <v>124</v>
      </c>
      <c r="C51" s="33" t="s">
        <v>125</v>
      </c>
      <c r="D51" s="34" t="s">
        <v>126</v>
      </c>
      <c r="E51" s="33" t="s">
        <v>35</v>
      </c>
      <c r="F51" s="37">
        <v>8</v>
      </c>
      <c r="G51" s="36">
        <v>16.6</v>
      </c>
      <c r="H51" s="18"/>
      <c r="I51" s="35">
        <v>0</v>
      </c>
      <c r="J51" s="19">
        <f t="shared" si="0"/>
        <v>0</v>
      </c>
      <c r="K51" s="25"/>
      <c r="L51" s="26"/>
      <c r="M51" s="25"/>
      <c r="N51" s="25"/>
    </row>
    <row r="52" spans="1:14" s="21" customFormat="1" ht="27">
      <c r="A52" s="33" t="s">
        <v>31</v>
      </c>
      <c r="B52" s="33" t="s">
        <v>127</v>
      </c>
      <c r="C52" s="33" t="s">
        <v>128</v>
      </c>
      <c r="D52" s="34" t="s">
        <v>129</v>
      </c>
      <c r="E52" s="33" t="s">
        <v>35</v>
      </c>
      <c r="F52" s="37">
        <v>12</v>
      </c>
      <c r="G52" s="36">
        <v>17.38</v>
      </c>
      <c r="H52" s="18"/>
      <c r="I52" s="35">
        <v>0</v>
      </c>
      <c r="J52" s="19">
        <f t="shared" si="0"/>
        <v>0</v>
      </c>
      <c r="K52" s="25"/>
      <c r="L52" s="26"/>
      <c r="M52" s="25"/>
      <c r="N52" s="25"/>
    </row>
    <row r="53" spans="1:14" s="21" customFormat="1" ht="27">
      <c r="A53" s="33" t="s">
        <v>31</v>
      </c>
      <c r="B53" s="33" t="s">
        <v>130</v>
      </c>
      <c r="C53" s="33" t="s">
        <v>131</v>
      </c>
      <c r="D53" s="34" t="s">
        <v>132</v>
      </c>
      <c r="E53" s="33" t="s">
        <v>35</v>
      </c>
      <c r="F53" s="37">
        <v>12</v>
      </c>
      <c r="G53" s="36">
        <v>50.78</v>
      </c>
      <c r="H53" s="18"/>
      <c r="I53" s="35">
        <v>0</v>
      </c>
      <c r="J53" s="19">
        <f t="shared" si="0"/>
        <v>0</v>
      </c>
      <c r="K53" s="25"/>
      <c r="L53" s="26"/>
      <c r="M53" s="25"/>
      <c r="N53" s="25"/>
    </row>
    <row r="54" spans="1:14" s="21" customFormat="1" ht="27">
      <c r="A54" s="33" t="s">
        <v>31</v>
      </c>
      <c r="B54" s="33" t="s">
        <v>133</v>
      </c>
      <c r="C54" s="33" t="s">
        <v>134</v>
      </c>
      <c r="D54" s="34" t="s">
        <v>135</v>
      </c>
      <c r="E54" s="33" t="s">
        <v>35</v>
      </c>
      <c r="F54" s="37">
        <v>12</v>
      </c>
      <c r="G54" s="36">
        <v>39.7</v>
      </c>
      <c r="H54" s="18"/>
      <c r="I54" s="35">
        <v>0</v>
      </c>
      <c r="J54" s="19">
        <f t="shared" si="0"/>
        <v>0</v>
      </c>
      <c r="K54" s="25"/>
      <c r="L54" s="26"/>
      <c r="M54" s="25"/>
      <c r="N54" s="25"/>
    </row>
    <row r="55" spans="1:14" s="21" customFormat="1" ht="27">
      <c r="A55" s="33" t="s">
        <v>31</v>
      </c>
      <c r="B55" s="33" t="s">
        <v>136</v>
      </c>
      <c r="C55" s="33" t="s">
        <v>137</v>
      </c>
      <c r="D55" s="34" t="s">
        <v>138</v>
      </c>
      <c r="E55" s="33" t="s">
        <v>35</v>
      </c>
      <c r="F55" s="37">
        <v>7</v>
      </c>
      <c r="G55" s="36">
        <v>292.54</v>
      </c>
      <c r="H55" s="18"/>
      <c r="I55" s="35">
        <v>0</v>
      </c>
      <c r="J55" s="19">
        <f t="shared" si="0"/>
        <v>0</v>
      </c>
      <c r="K55" s="25"/>
      <c r="L55" s="26"/>
      <c r="M55" s="25"/>
      <c r="N55" s="25"/>
    </row>
    <row r="56" spans="1:14" s="21" customFormat="1" ht="81">
      <c r="A56" s="33" t="s">
        <v>31</v>
      </c>
      <c r="B56" s="33" t="s">
        <v>139</v>
      </c>
      <c r="C56" s="33" t="s">
        <v>140</v>
      </c>
      <c r="D56" s="34" t="s">
        <v>141</v>
      </c>
      <c r="E56" s="33" t="s">
        <v>35</v>
      </c>
      <c r="F56" s="37">
        <v>7</v>
      </c>
      <c r="G56" s="36">
        <v>225.18</v>
      </c>
      <c r="H56" s="18"/>
      <c r="I56" s="35">
        <v>0</v>
      </c>
      <c r="J56" s="19">
        <f t="shared" si="0"/>
        <v>0</v>
      </c>
      <c r="K56" s="25"/>
      <c r="L56" s="26"/>
      <c r="M56" s="25"/>
      <c r="N56" s="25"/>
    </row>
    <row r="57" spans="1:14" s="21" customFormat="1" ht="27">
      <c r="A57" s="33" t="s">
        <v>31</v>
      </c>
      <c r="B57" s="33" t="s">
        <v>142</v>
      </c>
      <c r="C57" s="33" t="s">
        <v>143</v>
      </c>
      <c r="D57" s="34" t="s">
        <v>144</v>
      </c>
      <c r="E57" s="33" t="s">
        <v>35</v>
      </c>
      <c r="F57" s="37">
        <v>7</v>
      </c>
      <c r="G57" s="36">
        <v>357.85</v>
      </c>
      <c r="H57" s="18"/>
      <c r="I57" s="35">
        <v>0</v>
      </c>
      <c r="J57" s="19">
        <f t="shared" si="0"/>
        <v>0</v>
      </c>
      <c r="K57" s="25"/>
      <c r="L57" s="26"/>
      <c r="M57" s="25"/>
      <c r="N57" s="25"/>
    </row>
    <row r="58" spans="1:14" s="21" customFormat="1" ht="36">
      <c r="A58" s="33" t="s">
        <v>31</v>
      </c>
      <c r="B58" s="33" t="s">
        <v>145</v>
      </c>
      <c r="C58" s="33" t="s">
        <v>146</v>
      </c>
      <c r="D58" s="34" t="s">
        <v>147</v>
      </c>
      <c r="E58" s="33" t="s">
        <v>35</v>
      </c>
      <c r="F58" s="37">
        <v>12</v>
      </c>
      <c r="G58" s="36">
        <v>43.13</v>
      </c>
      <c r="H58" s="18"/>
      <c r="I58" s="35">
        <v>0</v>
      </c>
      <c r="J58" s="19">
        <f t="shared" si="0"/>
        <v>0</v>
      </c>
      <c r="K58" s="25"/>
      <c r="L58" s="26"/>
      <c r="M58" s="25"/>
      <c r="N58" s="25"/>
    </row>
    <row r="59" spans="1:14" s="21" customFormat="1" ht="36">
      <c r="A59" s="33" t="s">
        <v>31</v>
      </c>
      <c r="B59" s="33" t="s">
        <v>148</v>
      </c>
      <c r="C59" s="33" t="s">
        <v>149</v>
      </c>
      <c r="D59" s="34" t="s">
        <v>150</v>
      </c>
      <c r="E59" s="33" t="s">
        <v>35</v>
      </c>
      <c r="F59" s="37">
        <v>12</v>
      </c>
      <c r="G59" s="36">
        <v>15.12</v>
      </c>
      <c r="H59" s="18"/>
      <c r="I59" s="35">
        <v>0</v>
      </c>
      <c r="J59" s="19">
        <f t="shared" si="0"/>
        <v>0</v>
      </c>
      <c r="K59" s="25"/>
      <c r="L59" s="26"/>
      <c r="M59" s="25"/>
      <c r="N59" s="25"/>
    </row>
    <row r="60" spans="1:14" s="21" customFormat="1" ht="90">
      <c r="A60" s="33" t="s">
        <v>31</v>
      </c>
      <c r="B60" s="33" t="s">
        <v>151</v>
      </c>
      <c r="C60" s="33" t="s">
        <v>152</v>
      </c>
      <c r="D60" s="34" t="s">
        <v>153</v>
      </c>
      <c r="E60" s="33" t="s">
        <v>35</v>
      </c>
      <c r="F60" s="37">
        <v>15</v>
      </c>
      <c r="G60" s="36">
        <v>32.49</v>
      </c>
      <c r="H60" s="18"/>
      <c r="I60" s="35">
        <v>0</v>
      </c>
      <c r="J60" s="19">
        <f t="shared" si="0"/>
        <v>0</v>
      </c>
      <c r="K60" s="25"/>
      <c r="L60" s="26"/>
      <c r="M60" s="25"/>
      <c r="N60" s="25"/>
    </row>
    <row r="61" spans="1:14" s="21" customFormat="1" ht="27">
      <c r="A61" s="33" t="s">
        <v>31</v>
      </c>
      <c r="B61" s="33" t="s">
        <v>154</v>
      </c>
      <c r="C61" s="33" t="s">
        <v>155</v>
      </c>
      <c r="D61" s="34" t="s">
        <v>156</v>
      </c>
      <c r="E61" s="33" t="s">
        <v>35</v>
      </c>
      <c r="F61" s="37">
        <v>8</v>
      </c>
      <c r="G61" s="36">
        <v>28.53</v>
      </c>
      <c r="H61" s="18"/>
      <c r="I61" s="35">
        <v>0</v>
      </c>
      <c r="J61" s="19">
        <f t="shared" si="0"/>
        <v>0</v>
      </c>
      <c r="K61" s="25"/>
      <c r="L61" s="26"/>
      <c r="M61" s="25"/>
      <c r="N61" s="25"/>
    </row>
    <row r="62" spans="1:14" s="21" customFormat="1" ht="18">
      <c r="A62" s="33" t="s">
        <v>31</v>
      </c>
      <c r="B62" s="33" t="s">
        <v>157</v>
      </c>
      <c r="C62" s="33" t="s">
        <v>158</v>
      </c>
      <c r="D62" s="34" t="s">
        <v>159</v>
      </c>
      <c r="E62" s="33" t="s">
        <v>35</v>
      </c>
      <c r="F62" s="37">
        <v>10</v>
      </c>
      <c r="G62" s="36">
        <v>21.2</v>
      </c>
      <c r="H62" s="18"/>
      <c r="I62" s="35">
        <v>0</v>
      </c>
      <c r="J62" s="19">
        <f t="shared" si="0"/>
        <v>0</v>
      </c>
      <c r="K62" s="25"/>
      <c r="L62" s="26"/>
      <c r="M62" s="25"/>
      <c r="N62" s="25"/>
    </row>
    <row r="63" spans="1:14" s="21" customFormat="1" ht="27">
      <c r="A63" s="33" t="s">
        <v>31</v>
      </c>
      <c r="B63" s="33" t="s">
        <v>160</v>
      </c>
      <c r="C63" s="33" t="s">
        <v>161</v>
      </c>
      <c r="D63" s="34" t="s">
        <v>162</v>
      </c>
      <c r="E63" s="33" t="s">
        <v>35</v>
      </c>
      <c r="F63" s="37">
        <v>10</v>
      </c>
      <c r="G63" s="36">
        <v>20.76</v>
      </c>
      <c r="H63" s="18"/>
      <c r="I63" s="35">
        <v>0</v>
      </c>
      <c r="J63" s="19">
        <f t="shared" si="0"/>
        <v>0</v>
      </c>
      <c r="K63" s="25"/>
      <c r="L63" s="26"/>
      <c r="M63" s="25"/>
      <c r="N63" s="25"/>
    </row>
    <row r="64" spans="1:14" s="21" customFormat="1" ht="27">
      <c r="A64" s="33" t="s">
        <v>31</v>
      </c>
      <c r="B64" s="33" t="s">
        <v>163</v>
      </c>
      <c r="C64" s="33" t="s">
        <v>164</v>
      </c>
      <c r="D64" s="34" t="s">
        <v>165</v>
      </c>
      <c r="E64" s="33" t="s">
        <v>35</v>
      </c>
      <c r="F64" s="37">
        <v>9</v>
      </c>
      <c r="G64" s="36">
        <v>71.85</v>
      </c>
      <c r="H64" s="18"/>
      <c r="I64" s="35">
        <v>0</v>
      </c>
      <c r="J64" s="19">
        <f t="shared" si="0"/>
        <v>0</v>
      </c>
      <c r="K64" s="25"/>
      <c r="L64" s="26"/>
      <c r="M64" s="25"/>
      <c r="N64" s="25"/>
    </row>
    <row r="65" spans="1:14" s="21" customFormat="1" ht="54">
      <c r="A65" s="33" t="s">
        <v>31</v>
      </c>
      <c r="B65" s="33" t="s">
        <v>166</v>
      </c>
      <c r="C65" s="33" t="s">
        <v>167</v>
      </c>
      <c r="D65" s="34" t="s">
        <v>168</v>
      </c>
      <c r="E65" s="33" t="s">
        <v>35</v>
      </c>
      <c r="F65" s="37">
        <v>27</v>
      </c>
      <c r="G65" s="36">
        <v>42.62</v>
      </c>
      <c r="H65" s="18"/>
      <c r="I65" s="35">
        <v>0</v>
      </c>
      <c r="J65" s="19">
        <f t="shared" si="0"/>
        <v>0</v>
      </c>
      <c r="K65" s="25"/>
      <c r="L65" s="26"/>
      <c r="M65" s="25"/>
      <c r="N65" s="25"/>
    </row>
    <row r="66" spans="1:14" s="21" customFormat="1" ht="27">
      <c r="A66" s="33" t="s">
        <v>31</v>
      </c>
      <c r="B66" s="33" t="s">
        <v>169</v>
      </c>
      <c r="C66" s="33" t="s">
        <v>170</v>
      </c>
      <c r="D66" s="34" t="s">
        <v>171</v>
      </c>
      <c r="E66" s="33" t="s">
        <v>35</v>
      </c>
      <c r="F66" s="37">
        <v>9</v>
      </c>
      <c r="G66" s="36">
        <v>16.9</v>
      </c>
      <c r="H66" s="18"/>
      <c r="I66" s="35">
        <v>0</v>
      </c>
      <c r="J66" s="19">
        <f t="shared" si="0"/>
        <v>0</v>
      </c>
      <c r="K66" s="25"/>
      <c r="L66" s="26"/>
      <c r="M66" s="25"/>
      <c r="N66" s="25"/>
    </row>
    <row r="67" spans="1:14" s="21" customFormat="1" ht="54">
      <c r="A67" s="33" t="s">
        <v>31</v>
      </c>
      <c r="B67" s="33" t="s">
        <v>172</v>
      </c>
      <c r="C67" s="33" t="s">
        <v>173</v>
      </c>
      <c r="D67" s="34" t="s">
        <v>174</v>
      </c>
      <c r="E67" s="33" t="s">
        <v>35</v>
      </c>
      <c r="F67" s="37">
        <v>7</v>
      </c>
      <c r="G67" s="36">
        <v>123.28</v>
      </c>
      <c r="H67" s="18"/>
      <c r="I67" s="35">
        <v>0</v>
      </c>
      <c r="J67" s="19">
        <f t="shared" si="0"/>
        <v>0</v>
      </c>
      <c r="K67" s="25"/>
      <c r="L67" s="26"/>
      <c r="M67" s="25"/>
      <c r="N67" s="25"/>
    </row>
    <row r="68" spans="1:14" s="21" customFormat="1" ht="18">
      <c r="A68" s="33" t="s">
        <v>31</v>
      </c>
      <c r="B68" s="33" t="s">
        <v>175</v>
      </c>
      <c r="C68" s="33" t="s">
        <v>176</v>
      </c>
      <c r="D68" s="34" t="s">
        <v>177</v>
      </c>
      <c r="E68" s="33" t="s">
        <v>35</v>
      </c>
      <c r="F68" s="37">
        <v>9</v>
      </c>
      <c r="G68" s="36">
        <v>12.95</v>
      </c>
      <c r="H68" s="18"/>
      <c r="I68" s="35">
        <v>0</v>
      </c>
      <c r="J68" s="19">
        <f t="shared" si="0"/>
        <v>0</v>
      </c>
      <c r="K68" s="25"/>
      <c r="L68" s="26"/>
      <c r="M68" s="25"/>
      <c r="N68" s="25"/>
    </row>
    <row r="69" spans="1:14" s="21" customFormat="1" ht="45">
      <c r="A69" s="33" t="s">
        <v>31</v>
      </c>
      <c r="B69" s="33" t="s">
        <v>178</v>
      </c>
      <c r="C69" s="33" t="s">
        <v>179</v>
      </c>
      <c r="D69" s="34" t="s">
        <v>180</v>
      </c>
      <c r="E69" s="33" t="s">
        <v>35</v>
      </c>
      <c r="F69" s="37">
        <v>9</v>
      </c>
      <c r="G69" s="36">
        <v>93.77</v>
      </c>
      <c r="H69" s="18"/>
      <c r="I69" s="35">
        <v>0</v>
      </c>
      <c r="J69" s="19">
        <f t="shared" si="0"/>
        <v>0</v>
      </c>
      <c r="K69" s="25"/>
      <c r="L69" s="26"/>
      <c r="M69" s="25"/>
      <c r="N69" s="25"/>
    </row>
    <row r="70" spans="1:14" s="21" customFormat="1" ht="63">
      <c r="A70" s="33" t="s">
        <v>31</v>
      </c>
      <c r="B70" s="33" t="s">
        <v>181</v>
      </c>
      <c r="C70" s="33" t="s">
        <v>182</v>
      </c>
      <c r="D70" s="34" t="s">
        <v>183</v>
      </c>
      <c r="E70" s="33" t="s">
        <v>35</v>
      </c>
      <c r="F70" s="37">
        <v>9</v>
      </c>
      <c r="G70" s="36">
        <v>48.95</v>
      </c>
      <c r="H70" s="18"/>
      <c r="I70" s="35">
        <v>0</v>
      </c>
      <c r="J70" s="19">
        <f t="shared" si="0"/>
        <v>0</v>
      </c>
      <c r="K70" s="25"/>
      <c r="L70" s="26"/>
      <c r="M70" s="25"/>
      <c r="N70" s="25"/>
    </row>
    <row r="71" spans="1:14" s="21" customFormat="1" ht="54">
      <c r="A71" s="33" t="s">
        <v>31</v>
      </c>
      <c r="B71" s="33" t="s">
        <v>184</v>
      </c>
      <c r="C71" s="33" t="s">
        <v>185</v>
      </c>
      <c r="D71" s="34" t="s">
        <v>186</v>
      </c>
      <c r="E71" s="33" t="s">
        <v>35</v>
      </c>
      <c r="F71" s="37">
        <v>10</v>
      </c>
      <c r="G71" s="36">
        <v>39.18</v>
      </c>
      <c r="H71" s="18"/>
      <c r="I71" s="35">
        <v>0</v>
      </c>
      <c r="J71" s="19">
        <f t="shared" si="0"/>
        <v>0</v>
      </c>
      <c r="K71" s="25"/>
      <c r="L71" s="26"/>
      <c r="M71" s="25"/>
      <c r="N71" s="25"/>
    </row>
    <row r="72" spans="1:14" s="21" customFormat="1" ht="27">
      <c r="A72" s="33" t="s">
        <v>31</v>
      </c>
      <c r="B72" s="33" t="s">
        <v>187</v>
      </c>
      <c r="C72" s="33" t="s">
        <v>188</v>
      </c>
      <c r="D72" s="34" t="s">
        <v>189</v>
      </c>
      <c r="E72" s="33" t="s">
        <v>35</v>
      </c>
      <c r="F72" s="37">
        <v>10</v>
      </c>
      <c r="G72" s="36">
        <v>28.7</v>
      </c>
      <c r="H72" s="18"/>
      <c r="I72" s="35">
        <v>0</v>
      </c>
      <c r="J72" s="19">
        <f t="shared" si="0"/>
        <v>0</v>
      </c>
      <c r="K72" s="25"/>
      <c r="L72" s="26"/>
      <c r="M72" s="25"/>
      <c r="N72" s="25"/>
    </row>
    <row r="73" spans="1:14" s="21" customFormat="1" ht="27">
      <c r="A73" s="33" t="s">
        <v>31</v>
      </c>
      <c r="B73" s="33" t="s">
        <v>190</v>
      </c>
      <c r="C73" s="33" t="s">
        <v>191</v>
      </c>
      <c r="D73" s="34" t="s">
        <v>192</v>
      </c>
      <c r="E73" s="33" t="s">
        <v>35</v>
      </c>
      <c r="F73" s="37">
        <v>8</v>
      </c>
      <c r="G73" s="36">
        <v>44.22</v>
      </c>
      <c r="H73" s="18"/>
      <c r="I73" s="35">
        <v>0</v>
      </c>
      <c r="J73" s="19">
        <f t="shared" si="0"/>
        <v>0</v>
      </c>
      <c r="K73" s="25"/>
      <c r="L73" s="26"/>
      <c r="M73" s="25"/>
      <c r="N73" s="25"/>
    </row>
    <row r="74" spans="1:14" s="21" customFormat="1" ht="36">
      <c r="A74" s="33" t="s">
        <v>31</v>
      </c>
      <c r="B74" s="33" t="s">
        <v>193</v>
      </c>
      <c r="C74" s="33" t="s">
        <v>194</v>
      </c>
      <c r="D74" s="34" t="s">
        <v>195</v>
      </c>
      <c r="E74" s="33" t="s">
        <v>35</v>
      </c>
      <c r="F74" s="37">
        <v>10</v>
      </c>
      <c r="G74" s="36">
        <v>82.79</v>
      </c>
      <c r="H74" s="18"/>
      <c r="I74" s="35">
        <v>0</v>
      </c>
      <c r="J74" s="19">
        <f t="shared" si="0"/>
        <v>0</v>
      </c>
      <c r="K74" s="25"/>
      <c r="L74" s="26"/>
      <c r="M74" s="25"/>
      <c r="N74" s="25"/>
    </row>
    <row r="75" spans="1:14" s="21" customFormat="1" ht="36">
      <c r="A75" s="33" t="s">
        <v>31</v>
      </c>
      <c r="B75" s="33" t="s">
        <v>196</v>
      </c>
      <c r="C75" s="33" t="s">
        <v>197</v>
      </c>
      <c r="D75" s="34" t="s">
        <v>198</v>
      </c>
      <c r="E75" s="33" t="s">
        <v>35</v>
      </c>
      <c r="F75" s="37">
        <v>10</v>
      </c>
      <c r="G75" s="36">
        <v>126.97</v>
      </c>
      <c r="H75" s="18"/>
      <c r="I75" s="35">
        <v>0</v>
      </c>
      <c r="J75" s="19">
        <f t="shared" si="0"/>
        <v>0</v>
      </c>
      <c r="K75" s="25"/>
      <c r="L75" s="26"/>
      <c r="M75" s="25"/>
      <c r="N75" s="25"/>
    </row>
    <row r="76" spans="1:14" s="21" customFormat="1" ht="27">
      <c r="A76" s="33" t="s">
        <v>31</v>
      </c>
      <c r="B76" s="33" t="s">
        <v>199</v>
      </c>
      <c r="C76" s="33" t="s">
        <v>200</v>
      </c>
      <c r="D76" s="34" t="s">
        <v>201</v>
      </c>
      <c r="E76" s="33" t="s">
        <v>35</v>
      </c>
      <c r="F76" s="37">
        <v>8</v>
      </c>
      <c r="G76" s="36">
        <v>30.85</v>
      </c>
      <c r="H76" s="18"/>
      <c r="I76" s="35">
        <v>0</v>
      </c>
      <c r="J76" s="19">
        <f t="shared" si="0"/>
        <v>0</v>
      </c>
      <c r="K76" s="25"/>
      <c r="L76" s="26"/>
      <c r="M76" s="25"/>
      <c r="N76" s="25"/>
    </row>
    <row r="77" spans="1:14" s="21" customFormat="1" ht="72">
      <c r="A77" s="33" t="s">
        <v>31</v>
      </c>
      <c r="B77" s="33" t="s">
        <v>202</v>
      </c>
      <c r="C77" s="33" t="s">
        <v>203</v>
      </c>
      <c r="D77" s="34" t="s">
        <v>204</v>
      </c>
      <c r="E77" s="33" t="s">
        <v>35</v>
      </c>
      <c r="F77" s="37">
        <v>7</v>
      </c>
      <c r="G77" s="36">
        <v>25.54</v>
      </c>
      <c r="H77" s="18"/>
      <c r="I77" s="35">
        <v>0</v>
      </c>
      <c r="J77" s="19">
        <f t="shared" si="0"/>
        <v>0</v>
      </c>
      <c r="K77" s="25"/>
      <c r="L77" s="26"/>
      <c r="M77" s="25"/>
      <c r="N77" s="25"/>
    </row>
    <row r="78" spans="1:14" s="21" customFormat="1" ht="27">
      <c r="A78" s="33" t="s">
        <v>31</v>
      </c>
      <c r="B78" s="33" t="s">
        <v>205</v>
      </c>
      <c r="C78" s="33" t="s">
        <v>206</v>
      </c>
      <c r="D78" s="34" t="s">
        <v>207</v>
      </c>
      <c r="E78" s="33" t="s">
        <v>35</v>
      </c>
      <c r="F78" s="37">
        <v>6</v>
      </c>
      <c r="G78" s="36">
        <v>164.54</v>
      </c>
      <c r="H78" s="18"/>
      <c r="I78" s="35">
        <v>0</v>
      </c>
      <c r="J78" s="19">
        <f t="shared" si="0"/>
        <v>0</v>
      </c>
      <c r="K78" s="25"/>
      <c r="L78" s="26"/>
      <c r="M78" s="25"/>
      <c r="N78" s="25"/>
    </row>
    <row r="79" spans="1:14" s="21" customFormat="1" ht="36">
      <c r="A79" s="33" t="s">
        <v>31</v>
      </c>
      <c r="B79" s="33" t="s">
        <v>208</v>
      </c>
      <c r="C79" s="33" t="s">
        <v>209</v>
      </c>
      <c r="D79" s="34" t="s">
        <v>210</v>
      </c>
      <c r="E79" s="33" t="s">
        <v>35</v>
      </c>
      <c r="F79" s="37">
        <v>12</v>
      </c>
      <c r="G79" s="36">
        <v>37.92</v>
      </c>
      <c r="H79" s="18"/>
      <c r="I79" s="35">
        <v>0</v>
      </c>
      <c r="J79" s="19">
        <f t="shared" si="0"/>
        <v>0</v>
      </c>
      <c r="K79" s="25"/>
      <c r="L79" s="26"/>
      <c r="M79" s="25"/>
      <c r="N79" s="25"/>
    </row>
    <row r="80" spans="1:14" s="21" customFormat="1" ht="27">
      <c r="A80" s="33" t="s">
        <v>31</v>
      </c>
      <c r="B80" s="33" t="s">
        <v>211</v>
      </c>
      <c r="C80" s="33" t="s">
        <v>212</v>
      </c>
      <c r="D80" s="34" t="s">
        <v>213</v>
      </c>
      <c r="E80" s="33" t="s">
        <v>35</v>
      </c>
      <c r="F80" s="37">
        <v>8</v>
      </c>
      <c r="G80" s="36">
        <v>28.87</v>
      </c>
      <c r="H80" s="18"/>
      <c r="I80" s="35">
        <v>0</v>
      </c>
      <c r="J80" s="19">
        <f t="shared" si="0"/>
        <v>0</v>
      </c>
      <c r="K80" s="25"/>
      <c r="L80" s="26"/>
      <c r="M80" s="25"/>
      <c r="N80" s="25"/>
    </row>
    <row r="81" spans="1:14" s="21" customFormat="1" ht="27">
      <c r="A81" s="33" t="s">
        <v>31</v>
      </c>
      <c r="B81" s="33" t="s">
        <v>214</v>
      </c>
      <c r="C81" s="33" t="s">
        <v>215</v>
      </c>
      <c r="D81" s="34" t="s">
        <v>216</v>
      </c>
      <c r="E81" s="33" t="s">
        <v>35</v>
      </c>
      <c r="F81" s="37">
        <v>12</v>
      </c>
      <c r="G81" s="36">
        <v>55.09</v>
      </c>
      <c r="H81" s="18"/>
      <c r="I81" s="35">
        <v>0</v>
      </c>
      <c r="J81" s="19">
        <f t="shared" si="0"/>
        <v>0</v>
      </c>
      <c r="K81" s="25"/>
      <c r="L81" s="26"/>
      <c r="M81" s="25"/>
      <c r="N81" s="25"/>
    </row>
    <row r="82" spans="1:14" s="21" customFormat="1" ht="45">
      <c r="A82" s="33" t="s">
        <v>31</v>
      </c>
      <c r="B82" s="33" t="s">
        <v>217</v>
      </c>
      <c r="C82" s="33" t="s">
        <v>218</v>
      </c>
      <c r="D82" s="34" t="s">
        <v>219</v>
      </c>
      <c r="E82" s="33" t="s">
        <v>35</v>
      </c>
      <c r="F82" s="37">
        <v>7</v>
      </c>
      <c r="G82" s="36">
        <v>25.13</v>
      </c>
      <c r="H82" s="18"/>
      <c r="I82" s="35">
        <v>0</v>
      </c>
      <c r="J82" s="19">
        <f t="shared" si="0"/>
        <v>0</v>
      </c>
      <c r="K82" s="25"/>
      <c r="L82" s="26"/>
      <c r="M82" s="25"/>
      <c r="N82" s="25"/>
    </row>
    <row r="83" spans="1:14" s="21" customFormat="1" ht="54">
      <c r="A83" s="33" t="s">
        <v>31</v>
      </c>
      <c r="B83" s="33" t="s">
        <v>220</v>
      </c>
      <c r="C83" s="33" t="s">
        <v>221</v>
      </c>
      <c r="D83" s="34" t="s">
        <v>222</v>
      </c>
      <c r="E83" s="33" t="s">
        <v>35</v>
      </c>
      <c r="F83" s="37">
        <v>10</v>
      </c>
      <c r="G83" s="36">
        <v>14.33</v>
      </c>
      <c r="H83" s="18"/>
      <c r="I83" s="35">
        <v>0</v>
      </c>
      <c r="J83" s="19">
        <f t="shared" si="0"/>
        <v>0</v>
      </c>
      <c r="K83" s="25"/>
      <c r="L83" s="26"/>
      <c r="M83" s="25"/>
      <c r="N83" s="25"/>
    </row>
    <row r="84" spans="1:14" s="21" customFormat="1" ht="54">
      <c r="A84" s="33" t="s">
        <v>31</v>
      </c>
      <c r="B84" s="33" t="s">
        <v>223</v>
      </c>
      <c r="C84" s="33" t="s">
        <v>224</v>
      </c>
      <c r="D84" s="34" t="s">
        <v>225</v>
      </c>
      <c r="E84" s="33" t="s">
        <v>35</v>
      </c>
      <c r="F84" s="37">
        <v>6</v>
      </c>
      <c r="G84" s="36">
        <v>18.05</v>
      </c>
      <c r="H84" s="18"/>
      <c r="I84" s="35">
        <v>0</v>
      </c>
      <c r="J84" s="19">
        <f t="shared" si="0"/>
        <v>0</v>
      </c>
      <c r="K84" s="25"/>
      <c r="L84" s="26"/>
      <c r="M84" s="25"/>
      <c r="N84" s="25"/>
    </row>
    <row r="85" spans="1:14" s="21" customFormat="1" ht="27">
      <c r="A85" s="33" t="s">
        <v>31</v>
      </c>
      <c r="B85" s="33" t="s">
        <v>226</v>
      </c>
      <c r="C85" s="33" t="s">
        <v>227</v>
      </c>
      <c r="D85" s="34" t="s">
        <v>228</v>
      </c>
      <c r="E85" s="33" t="s">
        <v>35</v>
      </c>
      <c r="F85" s="37">
        <v>6</v>
      </c>
      <c r="G85" s="36">
        <v>18.64</v>
      </c>
      <c r="H85" s="18"/>
      <c r="I85" s="35">
        <v>0</v>
      </c>
      <c r="J85" s="19">
        <f t="shared" si="0"/>
        <v>0</v>
      </c>
      <c r="K85" s="25"/>
      <c r="L85" s="26"/>
      <c r="M85" s="25"/>
      <c r="N85" s="25"/>
    </row>
    <row r="86" spans="1:14" s="21" customFormat="1" ht="36">
      <c r="A86" s="33" t="s">
        <v>31</v>
      </c>
      <c r="B86" s="33" t="s">
        <v>229</v>
      </c>
      <c r="C86" s="33" t="s">
        <v>230</v>
      </c>
      <c r="D86" s="34" t="s">
        <v>231</v>
      </c>
      <c r="E86" s="33" t="s">
        <v>35</v>
      </c>
      <c r="F86" s="37">
        <v>6</v>
      </c>
      <c r="G86" s="36">
        <v>27.52</v>
      </c>
      <c r="H86" s="18"/>
      <c r="I86" s="35">
        <v>0</v>
      </c>
      <c r="J86" s="19">
        <f aca="true" t="shared" si="1" ref="J86:J106">SUM(F86*I86)</f>
        <v>0</v>
      </c>
      <c r="K86" s="25"/>
      <c r="L86" s="26"/>
      <c r="M86" s="25"/>
      <c r="N86" s="25"/>
    </row>
    <row r="87" spans="1:14" s="21" customFormat="1" ht="45">
      <c r="A87" s="33" t="s">
        <v>31</v>
      </c>
      <c r="B87" s="33" t="s">
        <v>232</v>
      </c>
      <c r="C87" s="33" t="s">
        <v>233</v>
      </c>
      <c r="D87" s="34" t="s">
        <v>234</v>
      </c>
      <c r="E87" s="33" t="s">
        <v>35</v>
      </c>
      <c r="F87" s="37">
        <v>10</v>
      </c>
      <c r="G87" s="36">
        <v>112.05</v>
      </c>
      <c r="H87" s="18"/>
      <c r="I87" s="35">
        <v>0</v>
      </c>
      <c r="J87" s="19">
        <f t="shared" si="1"/>
        <v>0</v>
      </c>
      <c r="K87" s="25"/>
      <c r="L87" s="26"/>
      <c r="M87" s="25"/>
      <c r="N87" s="25"/>
    </row>
    <row r="88" spans="1:14" s="21" customFormat="1" ht="27">
      <c r="A88" s="33" t="s">
        <v>31</v>
      </c>
      <c r="B88" s="33" t="s">
        <v>235</v>
      </c>
      <c r="C88" s="33" t="s">
        <v>236</v>
      </c>
      <c r="D88" s="34" t="s">
        <v>237</v>
      </c>
      <c r="E88" s="33" t="s">
        <v>35</v>
      </c>
      <c r="F88" s="37">
        <v>8</v>
      </c>
      <c r="G88" s="36">
        <v>37.34</v>
      </c>
      <c r="H88" s="18"/>
      <c r="I88" s="35">
        <v>0</v>
      </c>
      <c r="J88" s="19">
        <f t="shared" si="1"/>
        <v>0</v>
      </c>
      <c r="K88" s="25"/>
      <c r="L88" s="26"/>
      <c r="M88" s="25"/>
      <c r="N88" s="25"/>
    </row>
    <row r="89" spans="1:14" s="21" customFormat="1" ht="36">
      <c r="A89" s="33" t="s">
        <v>31</v>
      </c>
      <c r="B89" s="33" t="s">
        <v>238</v>
      </c>
      <c r="C89" s="33" t="s">
        <v>239</v>
      </c>
      <c r="D89" s="34" t="s">
        <v>240</v>
      </c>
      <c r="E89" s="33" t="s">
        <v>35</v>
      </c>
      <c r="F89" s="37">
        <v>10</v>
      </c>
      <c r="G89" s="36">
        <v>23.31</v>
      </c>
      <c r="H89" s="18"/>
      <c r="I89" s="35">
        <v>0</v>
      </c>
      <c r="J89" s="19">
        <f t="shared" si="1"/>
        <v>0</v>
      </c>
      <c r="K89" s="25"/>
      <c r="L89" s="26"/>
      <c r="M89" s="25"/>
      <c r="N89" s="25"/>
    </row>
    <row r="90" spans="1:14" s="21" customFormat="1" ht="36">
      <c r="A90" s="33" t="s">
        <v>31</v>
      </c>
      <c r="B90" s="33" t="s">
        <v>241</v>
      </c>
      <c r="C90" s="33" t="s">
        <v>242</v>
      </c>
      <c r="D90" s="34" t="s">
        <v>243</v>
      </c>
      <c r="E90" s="33" t="s">
        <v>35</v>
      </c>
      <c r="F90" s="37">
        <v>10</v>
      </c>
      <c r="G90" s="36">
        <v>34.18</v>
      </c>
      <c r="H90" s="18"/>
      <c r="I90" s="35">
        <v>0</v>
      </c>
      <c r="J90" s="19">
        <f t="shared" si="1"/>
        <v>0</v>
      </c>
      <c r="K90" s="25"/>
      <c r="L90" s="26"/>
      <c r="M90" s="25"/>
      <c r="N90" s="25"/>
    </row>
    <row r="91" spans="1:14" s="21" customFormat="1" ht="18">
      <c r="A91" s="33" t="s">
        <v>31</v>
      </c>
      <c r="B91" s="33" t="s">
        <v>244</v>
      </c>
      <c r="C91" s="33" t="s">
        <v>245</v>
      </c>
      <c r="D91" s="34" t="s">
        <v>246</v>
      </c>
      <c r="E91" s="33" t="s">
        <v>35</v>
      </c>
      <c r="F91" s="37">
        <v>10</v>
      </c>
      <c r="G91" s="36">
        <v>35.18</v>
      </c>
      <c r="H91" s="18"/>
      <c r="I91" s="35">
        <v>0</v>
      </c>
      <c r="J91" s="19">
        <f t="shared" si="1"/>
        <v>0</v>
      </c>
      <c r="K91" s="25"/>
      <c r="L91" s="26"/>
      <c r="M91" s="25"/>
      <c r="N91" s="25"/>
    </row>
    <row r="92" spans="1:14" s="21" customFormat="1" ht="90">
      <c r="A92" s="33" t="s">
        <v>31</v>
      </c>
      <c r="B92" s="33" t="s">
        <v>247</v>
      </c>
      <c r="C92" s="33" t="s">
        <v>248</v>
      </c>
      <c r="D92" s="34" t="s">
        <v>249</v>
      </c>
      <c r="E92" s="33" t="s">
        <v>35</v>
      </c>
      <c r="F92" s="37">
        <v>10</v>
      </c>
      <c r="G92" s="36">
        <v>403.1</v>
      </c>
      <c r="H92" s="18"/>
      <c r="I92" s="35">
        <v>0</v>
      </c>
      <c r="J92" s="19">
        <f t="shared" si="1"/>
        <v>0</v>
      </c>
      <c r="K92" s="25"/>
      <c r="L92" s="26"/>
      <c r="M92" s="25"/>
      <c r="N92" s="25"/>
    </row>
    <row r="93" spans="1:14" s="21" customFormat="1" ht="18">
      <c r="A93" s="33" t="s">
        <v>31</v>
      </c>
      <c r="B93" s="33" t="s">
        <v>250</v>
      </c>
      <c r="C93" s="33" t="s">
        <v>251</v>
      </c>
      <c r="D93" s="34" t="s">
        <v>252</v>
      </c>
      <c r="E93" s="33" t="s">
        <v>35</v>
      </c>
      <c r="F93" s="37">
        <v>10</v>
      </c>
      <c r="G93" s="36">
        <v>20.92</v>
      </c>
      <c r="H93" s="18"/>
      <c r="I93" s="35">
        <v>0</v>
      </c>
      <c r="J93" s="19">
        <f t="shared" si="1"/>
        <v>0</v>
      </c>
      <c r="K93" s="25"/>
      <c r="L93" s="26"/>
      <c r="M93" s="25"/>
      <c r="N93" s="25"/>
    </row>
    <row r="94" spans="1:14" s="21" customFormat="1" ht="54">
      <c r="A94" s="33" t="s">
        <v>31</v>
      </c>
      <c r="B94" s="33" t="s">
        <v>253</v>
      </c>
      <c r="C94" s="33" t="s">
        <v>254</v>
      </c>
      <c r="D94" s="34" t="s">
        <v>255</v>
      </c>
      <c r="E94" s="33" t="s">
        <v>35</v>
      </c>
      <c r="F94" s="37">
        <v>7</v>
      </c>
      <c r="G94" s="36">
        <v>50.73</v>
      </c>
      <c r="H94" s="18"/>
      <c r="I94" s="35">
        <v>0</v>
      </c>
      <c r="J94" s="19">
        <f t="shared" si="1"/>
        <v>0</v>
      </c>
      <c r="K94" s="25"/>
      <c r="L94" s="26"/>
      <c r="M94" s="25"/>
      <c r="N94" s="25"/>
    </row>
    <row r="95" spans="1:14" s="21" customFormat="1" ht="27">
      <c r="A95" s="33" t="s">
        <v>31</v>
      </c>
      <c r="B95" s="33" t="s">
        <v>256</v>
      </c>
      <c r="C95" s="33" t="s">
        <v>257</v>
      </c>
      <c r="D95" s="34" t="s">
        <v>258</v>
      </c>
      <c r="E95" s="33" t="s">
        <v>35</v>
      </c>
      <c r="F95" s="37">
        <v>10</v>
      </c>
      <c r="G95" s="36">
        <v>50.2</v>
      </c>
      <c r="H95" s="18"/>
      <c r="I95" s="35">
        <v>0</v>
      </c>
      <c r="J95" s="19">
        <f t="shared" si="1"/>
        <v>0</v>
      </c>
      <c r="K95" s="25"/>
      <c r="L95" s="26"/>
      <c r="M95" s="25"/>
      <c r="N95" s="25"/>
    </row>
    <row r="96" spans="1:14" s="21" customFormat="1" ht="90">
      <c r="A96" s="33" t="s">
        <v>31</v>
      </c>
      <c r="B96" s="33" t="s">
        <v>259</v>
      </c>
      <c r="C96" s="33" t="s">
        <v>260</v>
      </c>
      <c r="D96" s="34" t="s">
        <v>261</v>
      </c>
      <c r="E96" s="33" t="s">
        <v>35</v>
      </c>
      <c r="F96" s="37">
        <v>10</v>
      </c>
      <c r="G96" s="36">
        <v>29.82</v>
      </c>
      <c r="H96" s="18"/>
      <c r="I96" s="35">
        <v>0</v>
      </c>
      <c r="J96" s="19">
        <f t="shared" si="1"/>
        <v>0</v>
      </c>
      <c r="K96" s="25"/>
      <c r="L96" s="26"/>
      <c r="M96" s="25"/>
      <c r="N96" s="25"/>
    </row>
    <row r="97" spans="1:14" s="21" customFormat="1" ht="54">
      <c r="A97" s="33" t="s">
        <v>31</v>
      </c>
      <c r="B97" s="33" t="s">
        <v>262</v>
      </c>
      <c r="C97" s="33" t="s">
        <v>263</v>
      </c>
      <c r="D97" s="34" t="s">
        <v>264</v>
      </c>
      <c r="E97" s="33" t="s">
        <v>35</v>
      </c>
      <c r="F97" s="37">
        <v>5</v>
      </c>
      <c r="G97" s="36">
        <v>99.06</v>
      </c>
      <c r="H97" s="18"/>
      <c r="I97" s="35">
        <v>0</v>
      </c>
      <c r="J97" s="19">
        <f t="shared" si="1"/>
        <v>0</v>
      </c>
      <c r="K97" s="25"/>
      <c r="L97" s="26"/>
      <c r="M97" s="25"/>
      <c r="N97" s="25"/>
    </row>
    <row r="98" spans="1:14" s="21" customFormat="1" ht="45">
      <c r="A98" s="33" t="s">
        <v>31</v>
      </c>
      <c r="B98" s="33" t="s">
        <v>265</v>
      </c>
      <c r="C98" s="33" t="s">
        <v>266</v>
      </c>
      <c r="D98" s="34" t="s">
        <v>267</v>
      </c>
      <c r="E98" s="33" t="s">
        <v>35</v>
      </c>
      <c r="F98" s="37">
        <v>4</v>
      </c>
      <c r="G98" s="36">
        <v>40.4</v>
      </c>
      <c r="H98" s="18"/>
      <c r="I98" s="35">
        <v>0</v>
      </c>
      <c r="J98" s="19">
        <f t="shared" si="1"/>
        <v>0</v>
      </c>
      <c r="K98" s="25"/>
      <c r="L98" s="26"/>
      <c r="M98" s="25"/>
      <c r="N98" s="25"/>
    </row>
    <row r="99" spans="1:14" s="21" customFormat="1" ht="18">
      <c r="A99" s="33" t="s">
        <v>31</v>
      </c>
      <c r="B99" s="33" t="s">
        <v>268</v>
      </c>
      <c r="C99" s="33" t="s">
        <v>269</v>
      </c>
      <c r="D99" s="34" t="s">
        <v>270</v>
      </c>
      <c r="E99" s="33" t="s">
        <v>35</v>
      </c>
      <c r="F99" s="37">
        <v>8</v>
      </c>
      <c r="G99" s="36">
        <v>47.66</v>
      </c>
      <c r="H99" s="18"/>
      <c r="I99" s="35">
        <v>0</v>
      </c>
      <c r="J99" s="19">
        <f t="shared" si="1"/>
        <v>0</v>
      </c>
      <c r="K99" s="25"/>
      <c r="L99" s="26"/>
      <c r="M99" s="25"/>
      <c r="N99" s="25"/>
    </row>
    <row r="100" spans="1:14" s="21" customFormat="1" ht="27">
      <c r="A100" s="33" t="s">
        <v>31</v>
      </c>
      <c r="B100" s="33" t="s">
        <v>271</v>
      </c>
      <c r="C100" s="33" t="s">
        <v>272</v>
      </c>
      <c r="D100" s="34" t="s">
        <v>273</v>
      </c>
      <c r="E100" s="33" t="s">
        <v>35</v>
      </c>
      <c r="F100" s="37">
        <v>8</v>
      </c>
      <c r="G100" s="36">
        <v>48.09</v>
      </c>
      <c r="H100" s="18"/>
      <c r="I100" s="35">
        <v>0</v>
      </c>
      <c r="J100" s="19">
        <f t="shared" si="1"/>
        <v>0</v>
      </c>
      <c r="K100" s="25"/>
      <c r="L100" s="26"/>
      <c r="M100" s="25"/>
      <c r="N100" s="25"/>
    </row>
    <row r="101" spans="1:14" s="21" customFormat="1" ht="27">
      <c r="A101" s="33" t="s">
        <v>31</v>
      </c>
      <c r="B101" s="33" t="s">
        <v>274</v>
      </c>
      <c r="C101" s="33" t="s">
        <v>275</v>
      </c>
      <c r="D101" s="34" t="s">
        <v>276</v>
      </c>
      <c r="E101" s="33" t="s">
        <v>35</v>
      </c>
      <c r="F101" s="37">
        <v>8</v>
      </c>
      <c r="G101" s="36">
        <v>19</v>
      </c>
      <c r="H101" s="18"/>
      <c r="I101" s="35">
        <v>0</v>
      </c>
      <c r="J101" s="19">
        <f t="shared" si="1"/>
        <v>0</v>
      </c>
      <c r="K101" s="25"/>
      <c r="L101" s="26"/>
      <c r="M101" s="25"/>
      <c r="N101" s="25"/>
    </row>
    <row r="102" spans="1:14" s="21" customFormat="1" ht="45">
      <c r="A102" s="33" t="s">
        <v>31</v>
      </c>
      <c r="B102" s="33" t="s">
        <v>277</v>
      </c>
      <c r="C102" s="33" t="s">
        <v>278</v>
      </c>
      <c r="D102" s="34" t="s">
        <v>279</v>
      </c>
      <c r="E102" s="33" t="s">
        <v>35</v>
      </c>
      <c r="F102" s="37">
        <v>8</v>
      </c>
      <c r="G102" s="36">
        <v>78.97</v>
      </c>
      <c r="H102" s="18"/>
      <c r="I102" s="35">
        <v>0</v>
      </c>
      <c r="J102" s="19">
        <f t="shared" si="1"/>
        <v>0</v>
      </c>
      <c r="K102" s="25"/>
      <c r="L102" s="26"/>
      <c r="M102" s="25"/>
      <c r="N102" s="25"/>
    </row>
    <row r="103" spans="1:14" s="21" customFormat="1" ht="14.25">
      <c r="A103" s="69" t="s">
        <v>21</v>
      </c>
      <c r="B103" s="70"/>
      <c r="C103" s="70"/>
      <c r="D103" s="71"/>
      <c r="E103" s="72"/>
      <c r="F103" s="73"/>
      <c r="G103" s="73"/>
      <c r="H103" s="74"/>
      <c r="I103" s="75">
        <f>SUM(J21:J102)</f>
        <v>0</v>
      </c>
      <c r="J103" s="76">
        <f t="shared" si="1"/>
        <v>0</v>
      </c>
      <c r="K103" s="25"/>
      <c r="L103" s="26"/>
      <c r="M103" s="25"/>
      <c r="N103" s="25"/>
    </row>
    <row r="105" spans="1:14" s="21" customFormat="1" ht="84.75" customHeight="1">
      <c r="A105" s="77" t="s">
        <v>280</v>
      </c>
      <c r="B105" s="70"/>
      <c r="C105" s="70"/>
      <c r="D105" s="71"/>
      <c r="E105" s="72"/>
      <c r="F105" s="73"/>
      <c r="G105" s="78" t="s">
        <v>282</v>
      </c>
      <c r="H105" s="74"/>
      <c r="I105" s="79">
        <v>0</v>
      </c>
      <c r="J105" s="76">
        <f t="shared" si="1"/>
        <v>0</v>
      </c>
      <c r="K105" s="25"/>
      <c r="L105" s="26"/>
      <c r="M105" s="25"/>
      <c r="N105" s="25"/>
    </row>
    <row r="106" spans="1:14" s="21" customFormat="1" ht="30" customHeight="1">
      <c r="A106" s="78" t="s">
        <v>281</v>
      </c>
      <c r="B106" s="70"/>
      <c r="C106" s="70"/>
      <c r="D106" s="71"/>
      <c r="E106" s="72"/>
      <c r="F106" s="73"/>
      <c r="G106" s="73"/>
      <c r="H106" s="74"/>
      <c r="I106" s="79">
        <v>0</v>
      </c>
      <c r="J106" s="76">
        <f t="shared" si="1"/>
        <v>0</v>
      </c>
      <c r="K106" s="25"/>
      <c r="L106" s="26"/>
      <c r="M106" s="25"/>
      <c r="N106" s="25"/>
    </row>
  </sheetData>
  <sheetProtection/>
  <mergeCells count="37">
    <mergeCell ref="A103:H103"/>
    <mergeCell ref="I103:J103"/>
    <mergeCell ref="A105:F105"/>
    <mergeCell ref="G105:J106"/>
    <mergeCell ref="A106:F10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2019-10-21T18:09:21Z</cp:lastPrinted>
  <dcterms:created xsi:type="dcterms:W3CDTF">2012-11-22T09:25:45Z</dcterms:created>
  <dcterms:modified xsi:type="dcterms:W3CDTF">2019-10-21T18:11:26Z</dcterms:modified>
  <cp:category/>
  <cp:version/>
  <cp:contentType/>
  <cp:contentStatus/>
</cp:coreProperties>
</file>