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<sst xmlns="http://schemas.openxmlformats.org/spreadsheetml/2006/main" count="1128" uniqueCount="824">
  <si>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</si>
  <si>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</si>
  <si>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</si>
  <si>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</si>
  <si>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</si>
  <si>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</si>
  <si>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</si>
  <si>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</si>
  <si>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</si>
  <si>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</si>
  <si>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</si>
  <si>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</si>
  <si>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</si>
  <si>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</si>
  <si>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</si>
  <si>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</si>
  <si>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</si>
  <si>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</si>
  <si>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</si>
  <si>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</si>
  <si>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</si>
  <si>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</si>
  <si>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</si>
  <si>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</si>
  <si>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</si>
  <si>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043/2016   -   PREGÃO Nº 027/2016</t>
  </si>
  <si>
    <t>MENOR PREÇO POR ITEM</t>
  </si>
  <si>
    <t>1</t>
  </si>
  <si>
    <t>10413</t>
  </si>
  <si>
    <t>AGENDA CAPA COURO SINTÉTICO  MED. 20X14CM</t>
  </si>
  <si>
    <t>120,00</t>
  </si>
  <si>
    <t>15,63</t>
  </si>
  <si>
    <t>2</t>
  </si>
  <si>
    <t>10341</t>
  </si>
  <si>
    <t>ALFINETE PARA MAPAS COLORIDOS CAIXA C/100</t>
  </si>
  <si>
    <t>80,00</t>
  </si>
  <si>
    <t>2,10</t>
  </si>
  <si>
    <t>3</t>
  </si>
  <si>
    <t>00003</t>
  </si>
  <si>
    <t>ALFINETE SIMPLES</t>
  </si>
  <si>
    <t xml:space="preserve"> CAIXA</t>
  </si>
  <si>
    <t>45,00</t>
  </si>
  <si>
    <t>3,67</t>
  </si>
  <si>
    <t>4</t>
  </si>
  <si>
    <t>08745</t>
  </si>
  <si>
    <t>ALFINETES NIQUELADO C/CABEÇAS Nº 29  - CAIXA</t>
  </si>
  <si>
    <t>40,00</t>
  </si>
  <si>
    <t>4,10</t>
  </si>
  <si>
    <t>5</t>
  </si>
  <si>
    <t>08730</t>
  </si>
  <si>
    <t>ALMOFADA P/ CARIMBO BASE E TAMPA DE METAL</t>
  </si>
  <si>
    <t>7,23</t>
  </si>
  <si>
    <t>6</t>
  </si>
  <si>
    <t>08731</t>
  </si>
  <si>
    <t>APAGADOR DE QUADRO BRANCO C/ PORTA PINCEL 2 LUGARES</t>
  </si>
  <si>
    <t>230,00</t>
  </si>
  <si>
    <t>4,90</t>
  </si>
  <si>
    <t>7</t>
  </si>
  <si>
    <t>08732</t>
  </si>
  <si>
    <t>APAGADOR DE QUADRO C/ ESTOJO</t>
  </si>
  <si>
    <t>130,00</t>
  </si>
  <si>
    <t>4,13</t>
  </si>
  <si>
    <t>8</t>
  </si>
  <si>
    <t>10342</t>
  </si>
  <si>
    <t>APONTADOR COM DEPOSITO CAIXA C/ 20 UNIDADES</t>
  </si>
  <si>
    <t>95,00</t>
  </si>
  <si>
    <t>23,77</t>
  </si>
  <si>
    <t>9</t>
  </si>
  <si>
    <t>08746</t>
  </si>
  <si>
    <t>APONTADOR DE AÇO CAIXA C/20 UND</t>
  </si>
  <si>
    <t>23,63</t>
  </si>
  <si>
    <t>10</t>
  </si>
  <si>
    <t>08851</t>
  </si>
  <si>
    <t>APONTADOR DE LAPIS JUMBO</t>
  </si>
  <si>
    <t>200,00</t>
  </si>
  <si>
    <t>1,93</t>
  </si>
  <si>
    <t>11</t>
  </si>
  <si>
    <t>00007</t>
  </si>
  <si>
    <t>ARQUIVO MORTO C/10 UNIDADES PAPELÃO</t>
  </si>
  <si>
    <t xml:space="preserve"> PACOTE</t>
  </si>
  <si>
    <t>30,00</t>
  </si>
  <si>
    <t>10,63</t>
  </si>
  <si>
    <t>12</t>
  </si>
  <si>
    <t>10343</t>
  </si>
  <si>
    <t>ARQUIVO MORTO PACOTE C/ 10 UNID. POLIONDA</t>
  </si>
  <si>
    <t>70,00</t>
  </si>
  <si>
    <t>43,67</t>
  </si>
  <si>
    <t>13</t>
  </si>
  <si>
    <t>10344</t>
  </si>
  <si>
    <t>ARQUIVO ORGANIZADOR COM 15 PASTA SUSPENSE</t>
  </si>
  <si>
    <t>7,00</t>
  </si>
  <si>
    <t/>
  </si>
  <si>
    <t>14</t>
  </si>
  <si>
    <t>08747</t>
  </si>
  <si>
    <t>BALÃO DE BORRACHA N 7 CAIXA C/50 UND</t>
  </si>
  <si>
    <t>210,00</t>
  </si>
  <si>
    <t>7,80</t>
  </si>
  <si>
    <t>15</t>
  </si>
  <si>
    <t>10347</t>
  </si>
  <si>
    <t>BARBANTE COLORIDO ROLO C/ 400M</t>
  </si>
  <si>
    <t>62,00</t>
  </si>
  <si>
    <t>11,57</t>
  </si>
  <si>
    <t>16</t>
  </si>
  <si>
    <t>10345</t>
  </si>
  <si>
    <t>BARBANTE N°7 ROLO COM 700M</t>
  </si>
  <si>
    <t>112,00</t>
  </si>
  <si>
    <t>16,20</t>
  </si>
  <si>
    <t>17</t>
  </si>
  <si>
    <t>10346</t>
  </si>
  <si>
    <t>BARBANTE N°8 ROLO COM 190M</t>
  </si>
  <si>
    <t>85,00</t>
  </si>
  <si>
    <t>7,53</t>
  </si>
  <si>
    <t>18</t>
  </si>
  <si>
    <t>08735</t>
  </si>
  <si>
    <t>BLOCO ADESIVO  76X76 MM C/100</t>
  </si>
  <si>
    <t>190,00</t>
  </si>
  <si>
    <t>2,97</t>
  </si>
  <si>
    <t>19</t>
  </si>
  <si>
    <t>08806</t>
  </si>
  <si>
    <t>BOBINA DE PAPEL COLCHÊ FANTASIA 60CMX200M</t>
  </si>
  <si>
    <t>75,00</t>
  </si>
  <si>
    <t>69,83</t>
  </si>
  <si>
    <t>20</t>
  </si>
  <si>
    <t>08737</t>
  </si>
  <si>
    <t>BOBINA PAPÉL KRAFT 60 CM DE ALTURA</t>
  </si>
  <si>
    <t>QUILOGRAMA</t>
  </si>
  <si>
    <t>310,00</t>
  </si>
  <si>
    <t>22,13</t>
  </si>
  <si>
    <t>21</t>
  </si>
  <si>
    <t>10348</t>
  </si>
  <si>
    <t>BOBINA PARA FAX 30MX216MM</t>
  </si>
  <si>
    <t>24,00</t>
  </si>
  <si>
    <t>7,20</t>
  </si>
  <si>
    <t>22</t>
  </si>
  <si>
    <t>07392</t>
  </si>
  <si>
    <t>BOLA DE ISOPOR C/100 MM</t>
  </si>
  <si>
    <t>1,83</t>
  </si>
  <si>
    <t>23</t>
  </si>
  <si>
    <t>00059</t>
  </si>
  <si>
    <t>BOLA DE ISOPOR TAMANHO 150 MM</t>
  </si>
  <si>
    <t xml:space="preserve"> UNIDADE</t>
  </si>
  <si>
    <t>5,00</t>
  </si>
  <si>
    <t>24</t>
  </si>
  <si>
    <t>03396</t>
  </si>
  <si>
    <t>BOLA DE ISOPOR TAMANHO 35MM</t>
  </si>
  <si>
    <t>400,00</t>
  </si>
  <si>
    <t>0,30</t>
  </si>
  <si>
    <t>25</t>
  </si>
  <si>
    <t>00061</t>
  </si>
  <si>
    <t>BOLA DE ISOPOR TAMANHO 50 MM</t>
  </si>
  <si>
    <t>520,00</t>
  </si>
  <si>
    <t>0,48</t>
  </si>
  <si>
    <t>26</t>
  </si>
  <si>
    <t>00062</t>
  </si>
  <si>
    <t>BOLA DE ISOPOR TAMANHO 60 MM</t>
  </si>
  <si>
    <t>280,00</t>
  </si>
  <si>
    <t>0,68</t>
  </si>
  <si>
    <t>27</t>
  </si>
  <si>
    <t>00063</t>
  </si>
  <si>
    <t>BOLA DE ISOPOR TAMANHO 75 MM</t>
  </si>
  <si>
    <t>360,00</t>
  </si>
  <si>
    <t>0,93</t>
  </si>
  <si>
    <t>28</t>
  </si>
  <si>
    <t>10349</t>
  </si>
  <si>
    <t>BORRACHA ESCOLAR N°40 CAIXA C 40 UNID</t>
  </si>
  <si>
    <t>145,00</t>
  </si>
  <si>
    <t>16,17</t>
  </si>
  <si>
    <t>29</t>
  </si>
  <si>
    <t>10350</t>
  </si>
  <si>
    <t>CADERNO BROCHURA 40 FLS CAIXA C/ 240 UNID</t>
  </si>
  <si>
    <t>50,00</t>
  </si>
  <si>
    <t>253,33</t>
  </si>
  <si>
    <t>30</t>
  </si>
  <si>
    <t>08750</t>
  </si>
  <si>
    <t>CADERNO BROCHURA DESENHO 40 FLS CAIXA C/ 240 UND</t>
  </si>
  <si>
    <t>31</t>
  </si>
  <si>
    <t>08749</t>
  </si>
  <si>
    <t>CADERNO BRUCHURA CALIGRAFIA 40 FLS CAIXA C/240 UND</t>
  </si>
  <si>
    <t>254,33</t>
  </si>
  <si>
    <t>32</t>
  </si>
  <si>
    <t>08857</t>
  </si>
  <si>
    <t>CAIXA MULTIUSO FORMATO CAMISA C/ TAMPA 275X60X40MM</t>
  </si>
  <si>
    <t>7,13</t>
  </si>
  <si>
    <t>33</t>
  </si>
  <si>
    <t>10381</t>
  </si>
  <si>
    <t>CAIXA ORG. GRANDE TAMANHO 440X320X260MM</t>
  </si>
  <si>
    <t>29,30</t>
  </si>
  <si>
    <t>34</t>
  </si>
  <si>
    <t>08742</t>
  </si>
  <si>
    <t>CALCULADORA 12 DIGITOS MEDIA 13,5X10CM</t>
  </si>
  <si>
    <t>700,00</t>
  </si>
  <si>
    <t>20,70</t>
  </si>
  <si>
    <t>35</t>
  </si>
  <si>
    <t>08741</t>
  </si>
  <si>
    <t>CALCULADORA DE MESA 12 DIGITOS GRANDE  16X12 CM</t>
  </si>
  <si>
    <t>65,00</t>
  </si>
  <si>
    <t>23,50</t>
  </si>
  <si>
    <t>36</t>
  </si>
  <si>
    <t>10388</t>
  </si>
  <si>
    <t>CANETA ESFEROGRAFICA 1.0 CAIXA C/50</t>
  </si>
  <si>
    <t>46,43</t>
  </si>
  <si>
    <t>37</t>
  </si>
  <si>
    <t>06807</t>
  </si>
  <si>
    <t>CANETA ESFEROGRAFICA BPS 0.7 C/12 UNIDADES</t>
  </si>
  <si>
    <t>51,63</t>
  </si>
  <si>
    <t>38</t>
  </si>
  <si>
    <t>08752</t>
  </si>
  <si>
    <t>CANETA ESFEROGRAFICA CRISTAL 1.6MM CAIXA C/25</t>
  </si>
  <si>
    <t>38,07</t>
  </si>
  <si>
    <t>39</t>
  </si>
  <si>
    <t>08753</t>
  </si>
  <si>
    <t>CANETA MARCA TEXTO LUMI-COLOR 200SL CAIXA C/12 UND</t>
  </si>
  <si>
    <t>90,00</t>
  </si>
  <si>
    <t>24,93</t>
  </si>
  <si>
    <t>40</t>
  </si>
  <si>
    <t>08743</t>
  </si>
  <si>
    <t>CANETA MARCADOR PERMANENTE PARA CD E DVD 1.0</t>
  </si>
  <si>
    <t>41,07</t>
  </si>
  <si>
    <t>41</t>
  </si>
  <si>
    <t>08854</t>
  </si>
  <si>
    <t>CANETA TINTA GEL COM GLITER PACOT C/06 UND</t>
  </si>
  <si>
    <t>8,13</t>
  </si>
  <si>
    <t>42</t>
  </si>
  <si>
    <t>10351</t>
  </si>
  <si>
    <t>CAPA PARA ENCADERNAÇÃO LINE TAMANHO A4</t>
  </si>
  <si>
    <t>600,00</t>
  </si>
  <si>
    <t>0,83</t>
  </si>
  <si>
    <t>43</t>
  </si>
  <si>
    <t>00105</t>
  </si>
  <si>
    <t>CD VIRGEM REGRAVAVEL</t>
  </si>
  <si>
    <t>1,60</t>
  </si>
  <si>
    <t>44</t>
  </si>
  <si>
    <t>10353</t>
  </si>
  <si>
    <t>CD-DVD VIRGEM</t>
  </si>
  <si>
    <t>300,00</t>
  </si>
  <si>
    <t>1,90</t>
  </si>
  <si>
    <t>45</t>
  </si>
  <si>
    <t>08865</t>
  </si>
  <si>
    <t>CHAVEIRO EM PLASTICO P/ IDENTIFICAÇÃO</t>
  </si>
  <si>
    <t>260,00</t>
  </si>
  <si>
    <t>1,03</t>
  </si>
  <si>
    <t>46</t>
  </si>
  <si>
    <t>08755</t>
  </si>
  <si>
    <t>CLIPES COLORIDOS 2.0 CAIXA C/100 UND</t>
  </si>
  <si>
    <t>2,00</t>
  </si>
  <si>
    <t>47</t>
  </si>
  <si>
    <t>08756</t>
  </si>
  <si>
    <t>CLIPES NIQUELADO Nº 1/0 CAIXA C/100 UND</t>
  </si>
  <si>
    <t>20,00</t>
  </si>
  <si>
    <t>48</t>
  </si>
  <si>
    <t>08757</t>
  </si>
  <si>
    <t>CLIPES NIQUELADO Nº 2/0 CAIXA C/500G</t>
  </si>
  <si>
    <t>25,00</t>
  </si>
  <si>
    <t>4,47</t>
  </si>
  <si>
    <t>49</t>
  </si>
  <si>
    <t>08760</t>
  </si>
  <si>
    <t>CLIPES NIQUELADO Nº 8/0 CAIXA C/25 UND</t>
  </si>
  <si>
    <t>50</t>
  </si>
  <si>
    <t>08758</t>
  </si>
  <si>
    <t>CLIPES NIQUELADOS Nº 3/0 CAIXA C/50 UND</t>
  </si>
  <si>
    <t>60,00</t>
  </si>
  <si>
    <t>51</t>
  </si>
  <si>
    <t>08759</t>
  </si>
  <si>
    <t>CLIPES NIQUELADOS Nº 4/ CAIXA C/50 UND</t>
  </si>
  <si>
    <t>52</t>
  </si>
  <si>
    <t>03723</t>
  </si>
  <si>
    <t>COLA BASTÃO 36 GRAMAS</t>
  </si>
  <si>
    <t>350,00</t>
  </si>
  <si>
    <t>6,67</t>
  </si>
  <si>
    <t>53</t>
  </si>
  <si>
    <t>08762</t>
  </si>
  <si>
    <t>COLA BRANCA 01 - 1000G</t>
  </si>
  <si>
    <t>9,70</t>
  </si>
  <si>
    <t>54</t>
  </si>
  <si>
    <t>07388</t>
  </si>
  <si>
    <t>COLA BRANCA 40 GRAMAS</t>
  </si>
  <si>
    <t>800,00</t>
  </si>
  <si>
    <t>0,92</t>
  </si>
  <si>
    <t>55</t>
  </si>
  <si>
    <t>03410</t>
  </si>
  <si>
    <t>COLA BRANCA 90 GRAMAS</t>
  </si>
  <si>
    <t>850,00</t>
  </si>
  <si>
    <t>1,80</t>
  </si>
  <si>
    <t>56</t>
  </si>
  <si>
    <t>08761</t>
  </si>
  <si>
    <t>COLA EM BASTÃO 21 GRAMAS</t>
  </si>
  <si>
    <t>4,60</t>
  </si>
  <si>
    <t>57</t>
  </si>
  <si>
    <t>10352</t>
  </si>
  <si>
    <t>COLA GLITER 35 GRAMAS CAICA C/06 UNIDADE</t>
  </si>
  <si>
    <t>10,00</t>
  </si>
  <si>
    <t>58</t>
  </si>
  <si>
    <t>08852</t>
  </si>
  <si>
    <t>COLA INSTANTANEA P/ EVA 20G</t>
  </si>
  <si>
    <t>7,63</t>
  </si>
  <si>
    <t>59</t>
  </si>
  <si>
    <t>08853</t>
  </si>
  <si>
    <t>COLA PARA ISOPOR 90G</t>
  </si>
  <si>
    <t>2,73</t>
  </si>
  <si>
    <t>60</t>
  </si>
  <si>
    <t>08764</t>
  </si>
  <si>
    <t>COMPASSO 60CM DE MADERIA P/PROFESSOR</t>
  </si>
  <si>
    <t>15,00</t>
  </si>
  <si>
    <t>10,20</t>
  </si>
  <si>
    <t>61</t>
  </si>
  <si>
    <t>08765</t>
  </si>
  <si>
    <t>COMPASSO ESCOLAR EM ACRILICO</t>
  </si>
  <si>
    <t>1.200,00</t>
  </si>
  <si>
    <t>62</t>
  </si>
  <si>
    <t>00110</t>
  </si>
  <si>
    <t>CORRETIVO 18 ML</t>
  </si>
  <si>
    <t>2,37</t>
  </si>
  <si>
    <t>63</t>
  </si>
  <si>
    <t>10382</t>
  </si>
  <si>
    <t>ENVELOPE PARA CONVITE TAMANHO 162X229MM</t>
  </si>
  <si>
    <t>510,00</t>
  </si>
  <si>
    <t>0,53</t>
  </si>
  <si>
    <t>64</t>
  </si>
  <si>
    <t>08768</t>
  </si>
  <si>
    <t>ESPIRAL P/ ENCADERNAÇÃO 09MM PACOTE C/100 UND</t>
  </si>
  <si>
    <t>16,00</t>
  </si>
  <si>
    <t>10,77</t>
  </si>
  <si>
    <t>65</t>
  </si>
  <si>
    <t>08769</t>
  </si>
  <si>
    <t>ESPIRAL P/ ENCADERNAÇÃO 19MM PACOTE C/80 UND</t>
  </si>
  <si>
    <t>17,67</t>
  </si>
  <si>
    <t>66</t>
  </si>
  <si>
    <t>08766</t>
  </si>
  <si>
    <t>ESPIRAL P/ ENCADERNAÇÃO 29MM PACOTE C/36 UND</t>
  </si>
  <si>
    <t>20,10</t>
  </si>
  <si>
    <t>67</t>
  </si>
  <si>
    <t>08767</t>
  </si>
  <si>
    <t>ESPIRAL P/ ENCADERNAÇÃO 40MM PACOTE C/18 UND</t>
  </si>
  <si>
    <t>22,00</t>
  </si>
  <si>
    <t>68</t>
  </si>
  <si>
    <t>08770</t>
  </si>
  <si>
    <t>ESTILETE LÂMINA ESTREITA CAIXA C/12 UND</t>
  </si>
  <si>
    <t>15,30</t>
  </si>
  <si>
    <t>69</t>
  </si>
  <si>
    <t>10390</t>
  </si>
  <si>
    <t>ESTILETE LAMINA LARGA CAIXA C/12UNID</t>
  </si>
  <si>
    <t>26,27</t>
  </si>
  <si>
    <t>70</t>
  </si>
  <si>
    <t>08772</t>
  </si>
  <si>
    <t>ESTRATOR DE GRAMPOS EM METAL NIQUILADO</t>
  </si>
  <si>
    <t>71</t>
  </si>
  <si>
    <t>08867</t>
  </si>
  <si>
    <t>ETIQUETA ADESIVA REDONDA ROLO C/500</t>
  </si>
  <si>
    <t>4,87</t>
  </si>
  <si>
    <t>72</t>
  </si>
  <si>
    <t>08777</t>
  </si>
  <si>
    <t>FITA 12MM X 40M</t>
  </si>
  <si>
    <t>650,00</t>
  </si>
  <si>
    <t>1,33</t>
  </si>
  <si>
    <t>73</t>
  </si>
  <si>
    <t>00114</t>
  </si>
  <si>
    <t>FITA ADESIVA CREPE 18X50 CM</t>
  </si>
  <si>
    <t>500,00</t>
  </si>
  <si>
    <t>3,73</t>
  </si>
  <si>
    <t>74</t>
  </si>
  <si>
    <t>00115</t>
  </si>
  <si>
    <t>FITA ADESIVA PVC 25X50</t>
  </si>
  <si>
    <t>2,27</t>
  </si>
  <si>
    <t>75</t>
  </si>
  <si>
    <t>10354</t>
  </si>
  <si>
    <t>FITA ADESIVA PVC 50MMX50M</t>
  </si>
  <si>
    <t>4,07</t>
  </si>
  <si>
    <t>76</t>
  </si>
  <si>
    <t>08778</t>
  </si>
  <si>
    <t>FITILHOS P/ PRESENTES C/50M</t>
  </si>
  <si>
    <t>2,30</t>
  </si>
  <si>
    <t>77</t>
  </si>
  <si>
    <t>10355</t>
  </si>
  <si>
    <t>FRAGMENTADORA DE PAPEL 1000SB</t>
  </si>
  <si>
    <t>8,00</t>
  </si>
  <si>
    <t>142,27</t>
  </si>
  <si>
    <t>78</t>
  </si>
  <si>
    <t>08779</t>
  </si>
  <si>
    <t>GIZ BRANCO PLASTIFICADO ANTI-ALÉRGICO CAIXA C/50</t>
  </si>
  <si>
    <t>420,00</t>
  </si>
  <si>
    <t>2,43</t>
  </si>
  <si>
    <t>79</t>
  </si>
  <si>
    <t>08780</t>
  </si>
  <si>
    <t>GIZ COLORIDO PLASTIFICADO ANTI-ALERGICO CAIXA C/50 PAL</t>
  </si>
  <si>
    <t>450,00</t>
  </si>
  <si>
    <t>3,03</t>
  </si>
  <si>
    <t>80</t>
  </si>
  <si>
    <t>10391</t>
  </si>
  <si>
    <t>GLITER EM PO C/ 3G</t>
  </si>
  <si>
    <t>81</t>
  </si>
  <si>
    <t>10359</t>
  </si>
  <si>
    <t>GLOBO TERRESTRE LUMINOSO 3 EM 1</t>
  </si>
  <si>
    <t>176,53</t>
  </si>
  <si>
    <t>82</t>
  </si>
  <si>
    <t>10360</t>
  </si>
  <si>
    <t>GLOBO TERRESTRE POLITICO</t>
  </si>
  <si>
    <t>141,33</t>
  </si>
  <si>
    <t>83</t>
  </si>
  <si>
    <t>10356</t>
  </si>
  <si>
    <t>GRAMPEADOR ALICATE AÇO INOX 17CM</t>
  </si>
  <si>
    <t>30,13</t>
  </si>
  <si>
    <t>84</t>
  </si>
  <si>
    <t>10357</t>
  </si>
  <si>
    <t>GRAMPEADOR DE METAL GRANDE P/MESA 20CM</t>
  </si>
  <si>
    <t>14,60</t>
  </si>
  <si>
    <t>85</t>
  </si>
  <si>
    <t>08785</t>
  </si>
  <si>
    <t>GRAMPEADOR DE METAL MÉDIO 13,5 CM</t>
  </si>
  <si>
    <t>35,00</t>
  </si>
  <si>
    <t>12,00</t>
  </si>
  <si>
    <t>86</t>
  </si>
  <si>
    <t>08786</t>
  </si>
  <si>
    <t>GRAMPEADOR DE METAL PEQUENO 10,5 CM</t>
  </si>
  <si>
    <t>100,00</t>
  </si>
  <si>
    <t>7,30</t>
  </si>
  <si>
    <t>87</t>
  </si>
  <si>
    <t>10358</t>
  </si>
  <si>
    <t>GRAMPOS 26/6 COBREADOS CX C/ 5000 UNID</t>
  </si>
  <si>
    <t>3,97</t>
  </si>
  <si>
    <t>88</t>
  </si>
  <si>
    <t>08788</t>
  </si>
  <si>
    <t>GRAMPOS TRILHO PLASTICO ESTENDIDO  PACOT C/50 UND</t>
  </si>
  <si>
    <t>14,10</t>
  </si>
  <si>
    <t>89</t>
  </si>
  <si>
    <t>08789</t>
  </si>
  <si>
    <t>HIDROCOR NEOPEN GIGANTE PACOTE C/12 UND</t>
  </si>
  <si>
    <t>12,33</t>
  </si>
  <si>
    <t>90</t>
  </si>
  <si>
    <t>08873</t>
  </si>
  <si>
    <t>LAÇOS PRONTOS ESTAMPADOS 1.50X28CM</t>
  </si>
  <si>
    <t>1,28</t>
  </si>
  <si>
    <t>91</t>
  </si>
  <si>
    <t>08874</t>
  </si>
  <si>
    <t>LAÇOS PRONTOS ESTAMPADOS 1.80X36CM</t>
  </si>
  <si>
    <t>1,15</t>
  </si>
  <si>
    <t>92</t>
  </si>
  <si>
    <t>08875</t>
  </si>
  <si>
    <t>LAÇOS PRONTOS ESTAMPADOS 3.0X50CM</t>
  </si>
  <si>
    <t>250,00</t>
  </si>
  <si>
    <t>1,30</t>
  </si>
  <si>
    <t>93</t>
  </si>
  <si>
    <t>08790</t>
  </si>
  <si>
    <t>LAPIS BORRACHA OF 7000 CAIXA C/12 UND</t>
  </si>
  <si>
    <t>30,07</t>
  </si>
  <si>
    <t>94</t>
  </si>
  <si>
    <t>10361</t>
  </si>
  <si>
    <t>LAPIS DE COR MULTI COLOR 12 CORES</t>
  </si>
  <si>
    <t>1.750,00</t>
  </si>
  <si>
    <t>4,93</t>
  </si>
  <si>
    <t>95</t>
  </si>
  <si>
    <t>08850</t>
  </si>
  <si>
    <t>LÁPIS GRAFITE JUMBO</t>
  </si>
  <si>
    <t>1,17</t>
  </si>
  <si>
    <t>96</t>
  </si>
  <si>
    <t>08792</t>
  </si>
  <si>
    <t>LAPIS GRAFITE Nº02 CAIXA C/144 UND</t>
  </si>
  <si>
    <t>174,00</t>
  </si>
  <si>
    <t>32,77</t>
  </si>
  <si>
    <t>97</t>
  </si>
  <si>
    <t>08868</t>
  </si>
  <si>
    <t>LASTÉX ROLO C/10M</t>
  </si>
  <si>
    <t>110,00</t>
  </si>
  <si>
    <t>0,95</t>
  </si>
  <si>
    <t>98</t>
  </si>
  <si>
    <t>08793</t>
  </si>
  <si>
    <t>LIVRO ATA CAPA PRETA C/100 FLS</t>
  </si>
  <si>
    <t>150,00</t>
  </si>
  <si>
    <t>10,07</t>
  </si>
  <si>
    <t>99</t>
  </si>
  <si>
    <t>08809</t>
  </si>
  <si>
    <t>MARCADOR FLOURESCENTE GEL TWIST CAIXA C/12 UND</t>
  </si>
  <si>
    <t>23,70</t>
  </si>
  <si>
    <t>100</t>
  </si>
  <si>
    <t>08861</t>
  </si>
  <si>
    <t>OLHO FIXO G</t>
  </si>
  <si>
    <t>0,22</t>
  </si>
  <si>
    <t>101</t>
  </si>
  <si>
    <t>08860</t>
  </si>
  <si>
    <t>OLHO FIXO M</t>
  </si>
  <si>
    <t>320,00</t>
  </si>
  <si>
    <t>0,17</t>
  </si>
  <si>
    <t>102</t>
  </si>
  <si>
    <t>08859</t>
  </si>
  <si>
    <t>OLHO FIXO P</t>
  </si>
  <si>
    <t>0,10</t>
  </si>
  <si>
    <t>103</t>
  </si>
  <si>
    <t>08864</t>
  </si>
  <si>
    <t>OLHO MÓVEL G</t>
  </si>
  <si>
    <t>340,00</t>
  </si>
  <si>
    <t>0,23</t>
  </si>
  <si>
    <t>104</t>
  </si>
  <si>
    <t>08863</t>
  </si>
  <si>
    <t>OLHO MÓVEL M</t>
  </si>
  <si>
    <t>270,00</t>
  </si>
  <si>
    <t>0,18</t>
  </si>
  <si>
    <t>105</t>
  </si>
  <si>
    <t>08862</t>
  </si>
  <si>
    <t>OLHO MOVEL P</t>
  </si>
  <si>
    <t>0,12</t>
  </si>
  <si>
    <t>106</t>
  </si>
  <si>
    <t>08804</t>
  </si>
  <si>
    <t>PAPEL ADESIVO 45CMX10M</t>
  </si>
  <si>
    <t>61,80</t>
  </si>
  <si>
    <t>107</t>
  </si>
  <si>
    <t>08805</t>
  </si>
  <si>
    <t>PAPEL ALMAÇO COM PALTA PACOTE C/400 FLS</t>
  </si>
  <si>
    <t>49,93</t>
  </si>
  <si>
    <t>108</t>
  </si>
  <si>
    <t>08818</t>
  </si>
  <si>
    <t>PAPEL CAMURÇA 40X60CM</t>
  </si>
  <si>
    <t>0,75</t>
  </si>
  <si>
    <t>109</t>
  </si>
  <si>
    <t>08802</t>
  </si>
  <si>
    <t>PAPEL CARTÃO FOSCO 50X66CM</t>
  </si>
  <si>
    <t>1,00</t>
  </si>
  <si>
    <t>110</t>
  </si>
  <si>
    <t>08807</t>
  </si>
  <si>
    <t>PAPEL CARTOLINA 50X66CM</t>
  </si>
  <si>
    <t>1.600,00</t>
  </si>
  <si>
    <t>0,81</t>
  </si>
  <si>
    <t>111</t>
  </si>
  <si>
    <t>08798</t>
  </si>
  <si>
    <t>PAPEL CASCA DE OVO 180G CAIXA C/50 FLS  - A4</t>
  </si>
  <si>
    <t>19,77</t>
  </si>
  <si>
    <t>112</t>
  </si>
  <si>
    <t>08880</t>
  </si>
  <si>
    <t>PAPEL CELOFANE 80CM X 1.0M</t>
  </si>
  <si>
    <t>113</t>
  </si>
  <si>
    <t>08799</t>
  </si>
  <si>
    <t>PAPEL COLCHÊ 180G CAIXA C/50 FLS - A4</t>
  </si>
  <si>
    <t>114</t>
  </si>
  <si>
    <t>08803</t>
  </si>
  <si>
    <t>PAPEL COLORSET 50X66CM</t>
  </si>
  <si>
    <t>0,91</t>
  </si>
  <si>
    <t>115</t>
  </si>
  <si>
    <t>08797</t>
  </si>
  <si>
    <t>PAPEL CREPON C/ 48CMX2M</t>
  </si>
  <si>
    <t>1.300,00</t>
  </si>
  <si>
    <t>116</t>
  </si>
  <si>
    <t>08800</t>
  </si>
  <si>
    <t>PAPEL FOTOGRAFICO 204G CAIXA C/30 - A4</t>
  </si>
  <si>
    <t>35,67</t>
  </si>
  <si>
    <t>117</t>
  </si>
  <si>
    <t>08815</t>
  </si>
  <si>
    <t>PAPÉL HECTOGRÁFICO ROXO CAIXA C/100 FLS</t>
  </si>
  <si>
    <t>49,30</t>
  </si>
  <si>
    <t>118</t>
  </si>
  <si>
    <t>08801</t>
  </si>
  <si>
    <t>PAPEL LAMINADO 45X59CM</t>
  </si>
  <si>
    <t>119</t>
  </si>
  <si>
    <t>08816</t>
  </si>
  <si>
    <t>PAPÉL MICRO ONDULADO ESTAMPADO 50X80CM</t>
  </si>
  <si>
    <t>2,40</t>
  </si>
  <si>
    <t>120</t>
  </si>
  <si>
    <t>08869</t>
  </si>
  <si>
    <t>PAPÉL SEDA COLORIDO 50X66CM</t>
  </si>
  <si>
    <t>0,25</t>
  </si>
  <si>
    <t>121</t>
  </si>
  <si>
    <t>10363</t>
  </si>
  <si>
    <t>PASTA ABA ELASTICA PAPEL CARTAO TAMANHO OFICIO</t>
  </si>
  <si>
    <t>1,38</t>
  </si>
  <si>
    <t>122</t>
  </si>
  <si>
    <t>08811</t>
  </si>
  <si>
    <t>PASTA ABA ELÁSTICA POLIPROPILENO 23,5 X 35,5 X 3,5CM</t>
  </si>
  <si>
    <t>3,63</t>
  </si>
  <si>
    <t>123</t>
  </si>
  <si>
    <t>08812</t>
  </si>
  <si>
    <t>PASTA ABA ELASTICA POLIPROPILENO 23,5X35,5CM</t>
  </si>
  <si>
    <t>124</t>
  </si>
  <si>
    <t>08808</t>
  </si>
  <si>
    <t>PASTA CATALOGO CAPA PVC PRETA C/50 ENVELOPES</t>
  </si>
  <si>
    <t>9,37</t>
  </si>
  <si>
    <t>125</t>
  </si>
  <si>
    <t>10364</t>
  </si>
  <si>
    <t>PASTA REGISTRADORA AZ TAM. OFICIO</t>
  </si>
  <si>
    <t>10,13</t>
  </si>
  <si>
    <t>126</t>
  </si>
  <si>
    <t>08813</t>
  </si>
  <si>
    <t>PASTA SUSPENSA MARMORISADA PLASTIFICADA CAIXA C/50 UND</t>
  </si>
  <si>
    <t>77,20</t>
  </si>
  <si>
    <t>127</t>
  </si>
  <si>
    <t>03632</t>
  </si>
  <si>
    <t>PEN DRIV 8GB</t>
  </si>
  <si>
    <t>21,83</t>
  </si>
  <si>
    <t>128</t>
  </si>
  <si>
    <t>08827</t>
  </si>
  <si>
    <t>PEN DRIVE 16 GB</t>
  </si>
  <si>
    <t>28,00</t>
  </si>
  <si>
    <t>27,40</t>
  </si>
  <si>
    <t>129</t>
  </si>
  <si>
    <t>08826</t>
  </si>
  <si>
    <t>PEN DRIVE 32 GB</t>
  </si>
  <si>
    <t>19,00</t>
  </si>
  <si>
    <t>33,27</t>
  </si>
  <si>
    <t>130</t>
  </si>
  <si>
    <t>08817</t>
  </si>
  <si>
    <t>PERFURADOR PAPEL EM FERRO FUNDIDO P/100F</t>
  </si>
  <si>
    <t>91,63</t>
  </si>
  <si>
    <t>131</t>
  </si>
  <si>
    <t>08819</t>
  </si>
  <si>
    <t>PINCEL ATOMICO PERMANENTE 1100P CAIXA C/12 UND</t>
  </si>
  <si>
    <t>36,77</t>
  </si>
  <si>
    <t>132</t>
  </si>
  <si>
    <t>08823</t>
  </si>
  <si>
    <t>PINCEL ESCOLAR CHATO 815 Nº 10 CABO LONGO PACOTE C/12 UND</t>
  </si>
  <si>
    <t>30,77</t>
  </si>
  <si>
    <t>133</t>
  </si>
  <si>
    <t>08824</t>
  </si>
  <si>
    <t>PINCEL ESCOLAR CHATO 815 Nº 12 CABO LONGO CAIXA C/12 UND</t>
  </si>
  <si>
    <t>35,03</t>
  </si>
  <si>
    <t>134</t>
  </si>
  <si>
    <t>08825</t>
  </si>
  <si>
    <t>PINCEL ESCOLAR CHATO 815 Nº 14 CABO LONGO CAIXA C/12 UND</t>
  </si>
  <si>
    <t>38,37</t>
  </si>
  <si>
    <t>135</t>
  </si>
  <si>
    <t>10365</t>
  </si>
  <si>
    <t>PINCEL ESCOLAR CHATO 815 N° 8 CAIXA C/ 12 UNID. CABO LONGO</t>
  </si>
  <si>
    <t>33,07</t>
  </si>
  <si>
    <t>136</t>
  </si>
  <si>
    <t>08820</t>
  </si>
  <si>
    <t>PINCEL MARCADOR P/ QUADRO BRANCO WBM-7 CAIXA C/12 UND</t>
  </si>
  <si>
    <t>63,00</t>
  </si>
  <si>
    <t>65,33</t>
  </si>
  <si>
    <t>137</t>
  </si>
  <si>
    <t>00045</t>
  </si>
  <si>
    <t>PISTOLA PARA SILICONE DE COLA QUENTE FINA</t>
  </si>
  <si>
    <t>15,17</t>
  </si>
  <si>
    <t>138</t>
  </si>
  <si>
    <t>00044</t>
  </si>
  <si>
    <t>PISTOLA PARA SILICONE DE COLA QUENTE GROSSA</t>
  </si>
  <si>
    <t>20,90</t>
  </si>
  <si>
    <t>139</t>
  </si>
  <si>
    <t>10367</t>
  </si>
  <si>
    <t>PLACA DE ISOPOR 50 CMX1MX15MM</t>
  </si>
  <si>
    <t>140</t>
  </si>
  <si>
    <t>10366</t>
  </si>
  <si>
    <t>PLACA DE ISOPOR 50CMX1MX10MM</t>
  </si>
  <si>
    <t>2,87</t>
  </si>
  <si>
    <t>141</t>
  </si>
  <si>
    <t>10368</t>
  </si>
  <si>
    <t>PLACA DE ISOPOR 50CMX1MX20MM</t>
  </si>
  <si>
    <t>4,98</t>
  </si>
  <si>
    <t>142</t>
  </si>
  <si>
    <t>10369</t>
  </si>
  <si>
    <t>PLACA DE ISOPOR 50CMX1MX40MM</t>
  </si>
  <si>
    <t>143</t>
  </si>
  <si>
    <t>10370</t>
  </si>
  <si>
    <t>PLACA DE ISOPOR 50CMX1MX50MM</t>
  </si>
  <si>
    <t>160,00</t>
  </si>
  <si>
    <t>9,17</t>
  </si>
  <si>
    <t>144</t>
  </si>
  <si>
    <t>08773</t>
  </si>
  <si>
    <t>PLACAS DE EVA ATOALHADO 40X60CM X 2MM</t>
  </si>
  <si>
    <t>900,00</t>
  </si>
  <si>
    <t>5,53</t>
  </si>
  <si>
    <t>145</t>
  </si>
  <si>
    <t>08774</t>
  </si>
  <si>
    <t>PLACAS DE EVA C/ GLITER 40X60CMX2MM</t>
  </si>
  <si>
    <t>1.050,00</t>
  </si>
  <si>
    <t>6,60</t>
  </si>
  <si>
    <t>146</t>
  </si>
  <si>
    <t>08775</t>
  </si>
  <si>
    <t>PLACAS DE EVA ESTAMPADO 40X60CMX2MM</t>
  </si>
  <si>
    <t>1.100,00</t>
  </si>
  <si>
    <t>5,47</t>
  </si>
  <si>
    <t>147</t>
  </si>
  <si>
    <t>08776</t>
  </si>
  <si>
    <t>PLACAS DE EVA LISO 40X60CMX2MM</t>
  </si>
  <si>
    <t>1,97</t>
  </si>
  <si>
    <t>148</t>
  </si>
  <si>
    <t>08828</t>
  </si>
  <si>
    <t>PORTA CANETAS E CLIPES EM ACRILICO</t>
  </si>
  <si>
    <t>55,00</t>
  </si>
  <si>
    <t>149</t>
  </si>
  <si>
    <t>08829</t>
  </si>
  <si>
    <t>PORTA FITA ADESIVA 12X40CM GRANDE</t>
  </si>
  <si>
    <t>14,57</t>
  </si>
  <si>
    <t>150</t>
  </si>
  <si>
    <t>08830</t>
  </si>
  <si>
    <t>PORTA FITA ADESIVA 25X50CM</t>
  </si>
  <si>
    <t>13,40</t>
  </si>
  <si>
    <t>151</t>
  </si>
  <si>
    <t>08831</t>
  </si>
  <si>
    <t>PORTA FITA ADESIVA PVC 50X50CM</t>
  </si>
  <si>
    <t>9,23</t>
  </si>
  <si>
    <t>152</t>
  </si>
  <si>
    <t>08832</t>
  </si>
  <si>
    <t>PRANCHETA ACRILICA COM PEGADOR DE METAL T A4</t>
  </si>
  <si>
    <t>11,60</t>
  </si>
  <si>
    <t>153</t>
  </si>
  <si>
    <t>08855</t>
  </si>
  <si>
    <t>PRENDEDOR DE METAL P/ PAPEL 15MM</t>
  </si>
  <si>
    <t>220,00</t>
  </si>
  <si>
    <t>0,45</t>
  </si>
  <si>
    <t>154</t>
  </si>
  <si>
    <t>08856</t>
  </si>
  <si>
    <t>PRENDEDOR DE METAL P/ PAPEL 41MM</t>
  </si>
  <si>
    <t>0,55</t>
  </si>
  <si>
    <t>155</t>
  </si>
  <si>
    <t>08879</t>
  </si>
  <si>
    <t>QUADRO ESCOLAR BRANCO EM MADEIRA 1.20M X 2.00M</t>
  </si>
  <si>
    <t>33,00</t>
  </si>
  <si>
    <t>143,33</t>
  </si>
  <si>
    <t>156</t>
  </si>
  <si>
    <t>10371</t>
  </si>
  <si>
    <t>QUADRO ESCOLAR VERDE EM MADEIRA 1.20MX2.00M</t>
  </si>
  <si>
    <t>118,33</t>
  </si>
  <si>
    <t>157</t>
  </si>
  <si>
    <t>08833</t>
  </si>
  <si>
    <t>QUADRO MURAL CORTIÇA MOLDURA DE MADEIRA  1M X 0,70M</t>
  </si>
  <si>
    <t>23,00</t>
  </si>
  <si>
    <t>40,97</t>
  </si>
  <si>
    <t>158</t>
  </si>
  <si>
    <t>10374</t>
  </si>
  <si>
    <t>REFIL COLA QUENTE FINA 1KG PCT</t>
  </si>
  <si>
    <t>30,70</t>
  </si>
  <si>
    <t>159</t>
  </si>
  <si>
    <t>10373</t>
  </si>
  <si>
    <t>REFIL COLA QUENTE GROSSA 1KG PCT</t>
  </si>
  <si>
    <t>32,07</t>
  </si>
  <si>
    <t>160</t>
  </si>
  <si>
    <t>00094</t>
  </si>
  <si>
    <t>RÉGUA EM ACRÍLICO 30 CM C/25UN</t>
  </si>
  <si>
    <t>41,93</t>
  </si>
  <si>
    <t>161</t>
  </si>
  <si>
    <t>02151</t>
  </si>
  <si>
    <t>RÉGUA EM MADEIRA 1 METRO</t>
  </si>
  <si>
    <t>9,00</t>
  </si>
  <si>
    <t>6,93</t>
  </si>
  <si>
    <t>162</t>
  </si>
  <si>
    <t>08835</t>
  </si>
  <si>
    <t>REGUA ESQUADRO EM MADEIRA 60º P/ PROF.</t>
  </si>
  <si>
    <t>9,10</t>
  </si>
  <si>
    <t>163</t>
  </si>
  <si>
    <t>08836</t>
  </si>
  <si>
    <t>REGUA ESQUADRO EM MADEIRA 90º P/ PROF.</t>
  </si>
  <si>
    <t>164</t>
  </si>
  <si>
    <t>08834</t>
  </si>
  <si>
    <t>REGUA ESQUADRO EM MADERA 30º P/PROF.</t>
  </si>
  <si>
    <t>165</t>
  </si>
  <si>
    <t>08837</t>
  </si>
  <si>
    <t>ROLO PLASTICO FINO C/25M</t>
  </si>
  <si>
    <t>27,73</t>
  </si>
  <si>
    <t>166</t>
  </si>
  <si>
    <t>08870</t>
  </si>
  <si>
    <t>SACO PLASTICO TRANSPARENTE P/ EMBALAGEM 20X29CM</t>
  </si>
  <si>
    <t>550,00</t>
  </si>
  <si>
    <t>0,34</t>
  </si>
  <si>
    <t>167</t>
  </si>
  <si>
    <t>08871</t>
  </si>
  <si>
    <t>SACO PLASTICO TRANSPARENTE P/ EMBALAGEM 25X37CM</t>
  </si>
  <si>
    <t>460,00</t>
  </si>
  <si>
    <t>0,44</t>
  </si>
  <si>
    <t>168</t>
  </si>
  <si>
    <t>08872</t>
  </si>
  <si>
    <t>SACO PLASTICO TRANSPARENTE P/ EMBALAGENS 30X45</t>
  </si>
  <si>
    <t>490,00</t>
  </si>
  <si>
    <t>0,57</t>
  </si>
  <si>
    <t>169</t>
  </si>
  <si>
    <t>10362</t>
  </si>
  <si>
    <t>SOLIDOS GEOMÉTRICOS EM ACRILICO C 13 PEÇAS</t>
  </si>
  <si>
    <t>25,30</t>
  </si>
  <si>
    <t>170</t>
  </si>
  <si>
    <t>03400</t>
  </si>
  <si>
    <t>TECIDO TNT</t>
  </si>
  <si>
    <t xml:space="preserve"> METRO</t>
  </si>
  <si>
    <t>1.550,00</t>
  </si>
  <si>
    <t>1,63</t>
  </si>
  <si>
    <t>171</t>
  </si>
  <si>
    <t>08840</t>
  </si>
  <si>
    <t>TESOURA DE PICOTAR LAMINA INOX CABO PLASTICO 21 CM</t>
  </si>
  <si>
    <t>67,93</t>
  </si>
  <si>
    <t>172</t>
  </si>
  <si>
    <t>08838</t>
  </si>
  <si>
    <t>TESOURA ESCOLAR LAMINA INOX CABO PLASTICO ANATOMICA 13 CM</t>
  </si>
  <si>
    <t>2,45</t>
  </si>
  <si>
    <t>173</t>
  </si>
  <si>
    <t>08839</t>
  </si>
  <si>
    <t>TESOURA MULTI-USO LAMINA INOX CABO PLASTICO 21 CM</t>
  </si>
  <si>
    <t>170,00</t>
  </si>
  <si>
    <t>174</t>
  </si>
  <si>
    <t>10375</t>
  </si>
  <si>
    <t>TINTA GUACHE 20ML CAIXA C 06 UNID</t>
  </si>
  <si>
    <t>3,06</t>
  </si>
  <si>
    <t>175</t>
  </si>
  <si>
    <t>10376</t>
  </si>
  <si>
    <t>TINTA GUACHE 250 ML</t>
  </si>
  <si>
    <t>176</t>
  </si>
  <si>
    <t>10377</t>
  </si>
  <si>
    <t>TINTA GUACHE 500ML</t>
  </si>
  <si>
    <t>6,40</t>
  </si>
  <si>
    <t>177</t>
  </si>
  <si>
    <t>08843</t>
  </si>
  <si>
    <t>TINTA P/ ALMAFADA DE CARIMBO TC 40ML</t>
  </si>
  <si>
    <t>5,67</t>
  </si>
  <si>
    <t>178</t>
  </si>
  <si>
    <t>10378</t>
  </si>
  <si>
    <t>TINTA REABASTECEDOR IQ BRANCO 200ML</t>
  </si>
  <si>
    <t>105,00</t>
  </si>
  <si>
    <t>53,87</t>
  </si>
  <si>
    <t>179</t>
  </si>
  <si>
    <t>08844</t>
  </si>
  <si>
    <t>TINTA REABASTECEDOR P/ QUADRO BRANCO 20ML</t>
  </si>
  <si>
    <t>5,57</t>
  </si>
  <si>
    <t>180</t>
  </si>
  <si>
    <t>08847</t>
  </si>
  <si>
    <t>TRANSFERIDOR 180º DE MADEIRA P/ PROF.</t>
  </si>
  <si>
    <t>10,30</t>
  </si>
  <si>
    <t>181</t>
  </si>
  <si>
    <t>10379</t>
  </si>
  <si>
    <t>TRANSFERIDOR EM ACRILICO PEQUENO 360°</t>
  </si>
  <si>
    <t>480,00</t>
  </si>
  <si>
    <t>182</t>
  </si>
  <si>
    <t>08849</t>
  </si>
  <si>
    <t>TRANSPARÊNCIA P/ COPIADORA PACOTE C/50  TAMANHO A4</t>
  </si>
  <si>
    <t>13,00</t>
  </si>
  <si>
    <t>44,67</t>
  </si>
  <si>
    <t>183</t>
  </si>
  <si>
    <t>10380</t>
  </si>
  <si>
    <t>TRANSPARENCIA P/ IMPRESSORA JATO DE TINTA PCT C/50 A4</t>
  </si>
  <si>
    <t>18,00</t>
  </si>
  <si>
    <t>47,33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</si>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</sst>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2"/>
      <c r="L1" s="1"/>
      <c r="M1" s="1"/>
    </row>
    <row r="2" spans="1:13" s="3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2"/>
      <c r="L2" s="1"/>
      <c r="M2" s="1"/>
    </row>
    <row r="3" spans="1:13" s="6" customFormat="1" ht="8.25">
      <c r="A3" s="37" t="s">
        <v>2</v>
      </c>
      <c r="B3" s="38"/>
      <c r="C3" s="38"/>
      <c r="D3" s="38"/>
      <c r="E3" s="38"/>
      <c r="F3" s="38"/>
      <c r="G3" s="38"/>
      <c r="H3" s="38"/>
      <c r="I3" s="39"/>
      <c r="J3" s="4"/>
      <c r="K3" s="5"/>
      <c r="L3" s="4"/>
      <c r="M3" s="4"/>
    </row>
    <row r="4" spans="1:13" s="9" customFormat="1" ht="13.5" customHeight="1">
      <c r="A4" s="46" t="s">
        <v>24</v>
      </c>
      <c r="B4" s="49"/>
      <c r="C4" s="49"/>
      <c r="D4" s="49"/>
      <c r="E4" s="49"/>
      <c r="F4" s="49"/>
      <c r="G4" s="49"/>
      <c r="H4" s="49"/>
      <c r="I4" s="50"/>
      <c r="J4" s="7"/>
      <c r="K4" s="8"/>
      <c r="L4" s="7"/>
      <c r="M4" s="7"/>
    </row>
    <row r="5" spans="1:13" s="9" customFormat="1" ht="9">
      <c r="A5" s="42" t="s">
        <v>3</v>
      </c>
      <c r="B5" s="43"/>
      <c r="C5" s="43"/>
      <c r="D5" s="43"/>
      <c r="E5" s="44"/>
      <c r="F5" s="45" t="s">
        <v>4</v>
      </c>
      <c r="G5" s="45"/>
      <c r="H5" s="45"/>
      <c r="I5" s="41"/>
      <c r="J5" s="7"/>
      <c r="K5" s="8"/>
      <c r="L5" s="7"/>
      <c r="M5" s="7"/>
    </row>
    <row r="6" spans="1:13" s="9" customFormat="1" ht="13.5" customHeight="1">
      <c r="A6" s="46" t="s">
        <v>25</v>
      </c>
      <c r="B6" s="47"/>
      <c r="C6" s="47"/>
      <c r="D6" s="47"/>
      <c r="E6" s="48"/>
      <c r="F6" s="46" t="s">
        <v>26</v>
      </c>
      <c r="G6" s="49"/>
      <c r="H6" s="49"/>
      <c r="I6" s="50"/>
      <c r="J6" s="7"/>
      <c r="K6" s="8"/>
      <c r="L6" s="7"/>
      <c r="M6" s="7"/>
    </row>
    <row r="7" spans="1:14" s="6" customFormat="1" ht="8.25">
      <c r="A7" s="42" t="s">
        <v>5</v>
      </c>
      <c r="B7" s="43"/>
      <c r="C7" s="43"/>
      <c r="D7" s="43"/>
      <c r="E7" s="43"/>
      <c r="F7" s="44"/>
      <c r="G7" s="40" t="s">
        <v>6</v>
      </c>
      <c r="H7" s="45"/>
      <c r="I7" s="41"/>
      <c r="J7" s="5"/>
      <c r="K7" s="5"/>
      <c r="L7" s="5"/>
      <c r="M7" s="5"/>
      <c r="N7" s="5"/>
    </row>
    <row r="8" spans="1:14" s="9" customFormat="1" ht="13.5" customHeight="1">
      <c r="A8" s="56"/>
      <c r="B8" s="57"/>
      <c r="C8" s="57"/>
      <c r="D8" s="57"/>
      <c r="E8" s="57"/>
      <c r="F8" s="58"/>
      <c r="G8" s="59"/>
      <c r="H8" s="60"/>
      <c r="I8" s="61"/>
      <c r="J8" s="10"/>
      <c r="K8" s="10"/>
      <c r="L8" s="10"/>
      <c r="M8" s="10"/>
      <c r="N8" s="10"/>
    </row>
    <row r="9" spans="1:14" s="6" customFormat="1" ht="8.25">
      <c r="A9" s="37" t="s">
        <v>7</v>
      </c>
      <c r="B9" s="38"/>
      <c r="C9" s="38"/>
      <c r="D9" s="39"/>
      <c r="E9" s="40" t="s">
        <v>8</v>
      </c>
      <c r="F9" s="45"/>
      <c r="G9" s="45"/>
      <c r="H9" s="45"/>
      <c r="I9" s="41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37" t="s">
        <v>9</v>
      </c>
      <c r="B11" s="38"/>
      <c r="C11" s="39"/>
      <c r="D11" s="40" t="s">
        <v>10</v>
      </c>
      <c r="E11" s="41"/>
      <c r="F11" s="40" t="s">
        <v>11</v>
      </c>
      <c r="G11" s="45"/>
      <c r="H11" s="45"/>
      <c r="I11" s="41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9"/>
      <c r="E12" s="61"/>
      <c r="F12" s="62"/>
      <c r="G12" s="63"/>
      <c r="H12" s="63"/>
      <c r="I12" s="64"/>
      <c r="J12" s="11"/>
      <c r="K12" s="11"/>
      <c r="L12" s="11"/>
      <c r="M12" s="11"/>
      <c r="N12" s="11"/>
    </row>
    <row r="13" spans="1:14" s="6" customFormat="1" ht="8.25">
      <c r="A13" s="37" t="s">
        <v>12</v>
      </c>
      <c r="B13" s="38"/>
      <c r="C13" s="38"/>
      <c r="D13" s="38"/>
      <c r="E13" s="39"/>
      <c r="F13" s="40" t="s">
        <v>13</v>
      </c>
      <c r="G13" s="45"/>
      <c r="H13" s="45"/>
      <c r="I13" s="41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9"/>
      <c r="G14" s="60"/>
      <c r="H14" s="60"/>
      <c r="I14" s="61"/>
      <c r="J14" s="5"/>
      <c r="K14" s="5"/>
      <c r="L14" s="5"/>
      <c r="M14" s="5"/>
      <c r="N14" s="5"/>
    </row>
    <row r="15" spans="1:14" s="6" customFormat="1" ht="8.25">
      <c r="A15" s="37" t="s">
        <v>14</v>
      </c>
      <c r="B15" s="38"/>
      <c r="C15" s="38"/>
      <c r="D15" s="38"/>
      <c r="E15" s="38"/>
      <c r="F15" s="38"/>
      <c r="G15" s="38"/>
      <c r="H15" s="38"/>
      <c r="I15" s="39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18</v>
      </c>
      <c r="E19" s="34" t="s">
        <v>30</v>
      </c>
      <c r="F19" s="35" t="s">
        <v>31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32</v>
      </c>
      <c r="B20" s="34" t="s">
        <v>33</v>
      </c>
      <c r="C20" s="36" t="s">
        <v>34</v>
      </c>
      <c r="D20" s="34" t="s">
        <v>18</v>
      </c>
      <c r="E20" s="34" t="s">
        <v>35</v>
      </c>
      <c r="F20" s="35" t="s">
        <v>36</v>
      </c>
      <c r="G20" s="18"/>
      <c r="H20" s="19">
        <v>0</v>
      </c>
      <c r="I20" s="20">
        <f aca="true" t="shared" si="0" ref="I20:I83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37</v>
      </c>
      <c r="B21" s="34" t="s">
        <v>38</v>
      </c>
      <c r="C21" s="36" t="s">
        <v>39</v>
      </c>
      <c r="D21" s="34" t="s">
        <v>40</v>
      </c>
      <c r="E21" s="34" t="s">
        <v>41</v>
      </c>
      <c r="F21" s="35" t="s">
        <v>42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43</v>
      </c>
      <c r="B22" s="34" t="s">
        <v>44</v>
      </c>
      <c r="C22" s="36" t="s">
        <v>45</v>
      </c>
      <c r="D22" s="34" t="s">
        <v>18</v>
      </c>
      <c r="E22" s="34" t="s">
        <v>46</v>
      </c>
      <c r="F22" s="35" t="s">
        <v>47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8">
      <c r="A23" s="34" t="s">
        <v>48</v>
      </c>
      <c r="B23" s="34" t="s">
        <v>49</v>
      </c>
      <c r="C23" s="36" t="s">
        <v>50</v>
      </c>
      <c r="D23" s="34" t="s">
        <v>18</v>
      </c>
      <c r="E23" s="34" t="s">
        <v>41</v>
      </c>
      <c r="F23" s="35" t="s">
        <v>51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8">
      <c r="A24" s="34" t="s">
        <v>52</v>
      </c>
      <c r="B24" s="34" t="s">
        <v>53</v>
      </c>
      <c r="C24" s="36" t="s">
        <v>54</v>
      </c>
      <c r="D24" s="34" t="s">
        <v>18</v>
      </c>
      <c r="E24" s="34" t="s">
        <v>55</v>
      </c>
      <c r="F24" s="35" t="s">
        <v>56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4" t="s">
        <v>57</v>
      </c>
      <c r="B25" s="34" t="s">
        <v>58</v>
      </c>
      <c r="C25" s="36" t="s">
        <v>59</v>
      </c>
      <c r="D25" s="34" t="s">
        <v>18</v>
      </c>
      <c r="E25" s="34" t="s">
        <v>60</v>
      </c>
      <c r="F25" s="35" t="s">
        <v>61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8">
      <c r="A26" s="34" t="s">
        <v>62</v>
      </c>
      <c r="B26" s="34" t="s">
        <v>63</v>
      </c>
      <c r="C26" s="36" t="s">
        <v>64</v>
      </c>
      <c r="D26" s="34" t="s">
        <v>18</v>
      </c>
      <c r="E26" s="34" t="s">
        <v>65</v>
      </c>
      <c r="F26" s="35" t="s">
        <v>66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67</v>
      </c>
      <c r="B27" s="34" t="s">
        <v>68</v>
      </c>
      <c r="C27" s="36" t="s">
        <v>69</v>
      </c>
      <c r="D27" s="34" t="s">
        <v>18</v>
      </c>
      <c r="E27" s="34" t="s">
        <v>65</v>
      </c>
      <c r="F27" s="35" t="s">
        <v>70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34" t="s">
        <v>71</v>
      </c>
      <c r="B28" s="34" t="s">
        <v>72</v>
      </c>
      <c r="C28" s="36" t="s">
        <v>73</v>
      </c>
      <c r="D28" s="34" t="s">
        <v>18</v>
      </c>
      <c r="E28" s="34" t="s">
        <v>74</v>
      </c>
      <c r="F28" s="35" t="s">
        <v>75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76</v>
      </c>
      <c r="B29" s="34" t="s">
        <v>77</v>
      </c>
      <c r="C29" s="36" t="s">
        <v>78</v>
      </c>
      <c r="D29" s="34" t="s">
        <v>79</v>
      </c>
      <c r="E29" s="34" t="s">
        <v>80</v>
      </c>
      <c r="F29" s="35" t="s">
        <v>81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4" t="s">
        <v>82</v>
      </c>
      <c r="B30" s="34" t="s">
        <v>83</v>
      </c>
      <c r="C30" s="36" t="s">
        <v>84</v>
      </c>
      <c r="D30" s="34" t="s">
        <v>18</v>
      </c>
      <c r="E30" s="34" t="s">
        <v>85</v>
      </c>
      <c r="F30" s="35" t="s">
        <v>86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8">
      <c r="A31" s="34" t="s">
        <v>87</v>
      </c>
      <c r="B31" s="34" t="s">
        <v>88</v>
      </c>
      <c r="C31" s="36" t="s">
        <v>89</v>
      </c>
      <c r="D31" s="34" t="s">
        <v>18</v>
      </c>
      <c r="E31" s="34" t="s">
        <v>90</v>
      </c>
      <c r="F31" s="35" t="s">
        <v>91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92</v>
      </c>
      <c r="B32" s="34" t="s">
        <v>93</v>
      </c>
      <c r="C32" s="36" t="s">
        <v>94</v>
      </c>
      <c r="D32" s="34" t="s">
        <v>18</v>
      </c>
      <c r="E32" s="34" t="s">
        <v>95</v>
      </c>
      <c r="F32" s="35" t="s">
        <v>96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97</v>
      </c>
      <c r="B33" s="34" t="s">
        <v>98</v>
      </c>
      <c r="C33" s="36" t="s">
        <v>99</v>
      </c>
      <c r="D33" s="34" t="s">
        <v>18</v>
      </c>
      <c r="E33" s="34" t="s">
        <v>100</v>
      </c>
      <c r="F33" s="35" t="s">
        <v>101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102</v>
      </c>
      <c r="B34" s="34" t="s">
        <v>103</v>
      </c>
      <c r="C34" s="36" t="s">
        <v>104</v>
      </c>
      <c r="D34" s="34" t="s">
        <v>18</v>
      </c>
      <c r="E34" s="34" t="s">
        <v>105</v>
      </c>
      <c r="F34" s="35" t="s">
        <v>106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107</v>
      </c>
      <c r="B35" s="34" t="s">
        <v>108</v>
      </c>
      <c r="C35" s="36" t="s">
        <v>109</v>
      </c>
      <c r="D35" s="34" t="s">
        <v>18</v>
      </c>
      <c r="E35" s="34" t="s">
        <v>110</v>
      </c>
      <c r="F35" s="35" t="s">
        <v>111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4" t="s">
        <v>112</v>
      </c>
      <c r="B36" s="34" t="s">
        <v>113</v>
      </c>
      <c r="C36" s="36" t="s">
        <v>114</v>
      </c>
      <c r="D36" s="34" t="s">
        <v>18</v>
      </c>
      <c r="E36" s="34" t="s">
        <v>115</v>
      </c>
      <c r="F36" s="35" t="s">
        <v>116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8">
      <c r="A37" s="34" t="s">
        <v>117</v>
      </c>
      <c r="B37" s="34" t="s">
        <v>118</v>
      </c>
      <c r="C37" s="36" t="s">
        <v>119</v>
      </c>
      <c r="D37" s="34" t="s">
        <v>18</v>
      </c>
      <c r="E37" s="34" t="s">
        <v>120</v>
      </c>
      <c r="F37" s="35" t="s">
        <v>121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8">
      <c r="A38" s="34" t="s">
        <v>122</v>
      </c>
      <c r="B38" s="34" t="s">
        <v>123</v>
      </c>
      <c r="C38" s="36" t="s">
        <v>124</v>
      </c>
      <c r="D38" s="34" t="s">
        <v>125</v>
      </c>
      <c r="E38" s="34" t="s">
        <v>126</v>
      </c>
      <c r="F38" s="35" t="s">
        <v>127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4" t="s">
        <v>128</v>
      </c>
      <c r="B39" s="34" t="s">
        <v>129</v>
      </c>
      <c r="C39" s="36" t="s">
        <v>130</v>
      </c>
      <c r="D39" s="34" t="s">
        <v>18</v>
      </c>
      <c r="E39" s="34" t="s">
        <v>131</v>
      </c>
      <c r="F39" s="35" t="s">
        <v>132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133</v>
      </c>
      <c r="B40" s="34" t="s">
        <v>134</v>
      </c>
      <c r="C40" s="36" t="s">
        <v>135</v>
      </c>
      <c r="D40" s="34" t="s">
        <v>18</v>
      </c>
      <c r="E40" s="34" t="s">
        <v>60</v>
      </c>
      <c r="F40" s="35" t="s">
        <v>136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137</v>
      </c>
      <c r="B41" s="34" t="s">
        <v>138</v>
      </c>
      <c r="C41" s="36" t="s">
        <v>139</v>
      </c>
      <c r="D41" s="34" t="s">
        <v>140</v>
      </c>
      <c r="E41" s="34" t="s">
        <v>95</v>
      </c>
      <c r="F41" s="35" t="s">
        <v>141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142</v>
      </c>
      <c r="B42" s="34" t="s">
        <v>143</v>
      </c>
      <c r="C42" s="36" t="s">
        <v>144</v>
      </c>
      <c r="D42" s="34" t="s">
        <v>140</v>
      </c>
      <c r="E42" s="34" t="s">
        <v>145</v>
      </c>
      <c r="F42" s="35" t="s">
        <v>146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147</v>
      </c>
      <c r="B43" s="34" t="s">
        <v>148</v>
      </c>
      <c r="C43" s="36" t="s">
        <v>149</v>
      </c>
      <c r="D43" s="34" t="s">
        <v>140</v>
      </c>
      <c r="E43" s="34" t="s">
        <v>150</v>
      </c>
      <c r="F43" s="35" t="s">
        <v>151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152</v>
      </c>
      <c r="B44" s="34" t="s">
        <v>153</v>
      </c>
      <c r="C44" s="36" t="s">
        <v>154</v>
      </c>
      <c r="D44" s="34" t="s">
        <v>140</v>
      </c>
      <c r="E44" s="34" t="s">
        <v>155</v>
      </c>
      <c r="F44" s="35" t="s">
        <v>156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157</v>
      </c>
      <c r="B45" s="34" t="s">
        <v>158</v>
      </c>
      <c r="C45" s="36" t="s">
        <v>159</v>
      </c>
      <c r="D45" s="34" t="s">
        <v>140</v>
      </c>
      <c r="E45" s="34" t="s">
        <v>160</v>
      </c>
      <c r="F45" s="35" t="s">
        <v>161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162</v>
      </c>
      <c r="B46" s="34" t="s">
        <v>163</v>
      </c>
      <c r="C46" s="36" t="s">
        <v>164</v>
      </c>
      <c r="D46" s="34" t="s">
        <v>18</v>
      </c>
      <c r="E46" s="34" t="s">
        <v>165</v>
      </c>
      <c r="F46" s="35" t="s">
        <v>166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167</v>
      </c>
      <c r="B47" s="34" t="s">
        <v>168</v>
      </c>
      <c r="C47" s="36" t="s">
        <v>169</v>
      </c>
      <c r="D47" s="34" t="s">
        <v>18</v>
      </c>
      <c r="E47" s="34" t="s">
        <v>170</v>
      </c>
      <c r="F47" s="35" t="s">
        <v>171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8">
      <c r="A48" s="34" t="s">
        <v>172</v>
      </c>
      <c r="B48" s="34" t="s">
        <v>173</v>
      </c>
      <c r="C48" s="36" t="s">
        <v>174</v>
      </c>
      <c r="D48" s="34" t="s">
        <v>18</v>
      </c>
      <c r="E48" s="34" t="s">
        <v>41</v>
      </c>
      <c r="F48" s="35" t="s">
        <v>171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8">
      <c r="A49" s="34" t="s">
        <v>175</v>
      </c>
      <c r="B49" s="34" t="s">
        <v>176</v>
      </c>
      <c r="C49" s="36" t="s">
        <v>177</v>
      </c>
      <c r="D49" s="34" t="s">
        <v>18</v>
      </c>
      <c r="E49" s="34" t="s">
        <v>46</v>
      </c>
      <c r="F49" s="35" t="s">
        <v>178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8">
      <c r="A50" s="34" t="s">
        <v>179</v>
      </c>
      <c r="B50" s="34" t="s">
        <v>180</v>
      </c>
      <c r="C50" s="36" t="s">
        <v>181</v>
      </c>
      <c r="D50" s="34" t="s">
        <v>18</v>
      </c>
      <c r="E50" s="34" t="s">
        <v>55</v>
      </c>
      <c r="F50" s="35" t="s">
        <v>182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4" t="s">
        <v>183</v>
      </c>
      <c r="B51" s="34" t="s">
        <v>184</v>
      </c>
      <c r="C51" s="36" t="s">
        <v>185</v>
      </c>
      <c r="D51" s="34" t="s">
        <v>18</v>
      </c>
      <c r="E51" s="34" t="s">
        <v>85</v>
      </c>
      <c r="F51" s="35" t="s">
        <v>186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4" t="s">
        <v>187</v>
      </c>
      <c r="B52" s="34" t="s">
        <v>188</v>
      </c>
      <c r="C52" s="36" t="s">
        <v>189</v>
      </c>
      <c r="D52" s="34" t="s">
        <v>18</v>
      </c>
      <c r="E52" s="34" t="s">
        <v>190</v>
      </c>
      <c r="F52" s="35" t="s">
        <v>191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8">
      <c r="A53" s="34" t="s">
        <v>192</v>
      </c>
      <c r="B53" s="34" t="s">
        <v>193</v>
      </c>
      <c r="C53" s="36" t="s">
        <v>194</v>
      </c>
      <c r="D53" s="34" t="s">
        <v>18</v>
      </c>
      <c r="E53" s="34" t="s">
        <v>195</v>
      </c>
      <c r="F53" s="35" t="s">
        <v>196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4" t="s">
        <v>197</v>
      </c>
      <c r="B54" s="34" t="s">
        <v>198</v>
      </c>
      <c r="C54" s="36" t="s">
        <v>199</v>
      </c>
      <c r="D54" s="34" t="s">
        <v>18</v>
      </c>
      <c r="E54" s="34" t="s">
        <v>120</v>
      </c>
      <c r="F54" s="35" t="s">
        <v>200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201</v>
      </c>
      <c r="B55" s="34" t="s">
        <v>202</v>
      </c>
      <c r="C55" s="36" t="s">
        <v>203</v>
      </c>
      <c r="D55" s="34" t="s">
        <v>40</v>
      </c>
      <c r="E55" s="34" t="s">
        <v>170</v>
      </c>
      <c r="F55" s="35" t="s">
        <v>204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8">
      <c r="A56" s="34" t="s">
        <v>205</v>
      </c>
      <c r="B56" s="34" t="s">
        <v>206</v>
      </c>
      <c r="C56" s="36" t="s">
        <v>207</v>
      </c>
      <c r="D56" s="34" t="s">
        <v>18</v>
      </c>
      <c r="E56" s="34" t="s">
        <v>170</v>
      </c>
      <c r="F56" s="35" t="s">
        <v>208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8">
      <c r="A57" s="34" t="s">
        <v>209</v>
      </c>
      <c r="B57" s="34" t="s">
        <v>210</v>
      </c>
      <c r="C57" s="36" t="s">
        <v>211</v>
      </c>
      <c r="D57" s="34" t="s">
        <v>18</v>
      </c>
      <c r="E57" s="34" t="s">
        <v>212</v>
      </c>
      <c r="F57" s="35" t="s">
        <v>213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8">
      <c r="A58" s="34" t="s">
        <v>214</v>
      </c>
      <c r="B58" s="34" t="s">
        <v>215</v>
      </c>
      <c r="C58" s="36" t="s">
        <v>216</v>
      </c>
      <c r="D58" s="34" t="s">
        <v>18</v>
      </c>
      <c r="E58" s="34" t="s">
        <v>60</v>
      </c>
      <c r="F58" s="35" t="s">
        <v>217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218</v>
      </c>
      <c r="B59" s="34" t="s">
        <v>219</v>
      </c>
      <c r="C59" s="36" t="s">
        <v>220</v>
      </c>
      <c r="D59" s="34" t="s">
        <v>18</v>
      </c>
      <c r="E59" s="34" t="s">
        <v>170</v>
      </c>
      <c r="F59" s="35" t="s">
        <v>221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4" t="s">
        <v>222</v>
      </c>
      <c r="B60" s="34" t="s">
        <v>223</v>
      </c>
      <c r="C60" s="36" t="s">
        <v>224</v>
      </c>
      <c r="D60" s="34" t="s">
        <v>18</v>
      </c>
      <c r="E60" s="34" t="s">
        <v>225</v>
      </c>
      <c r="F60" s="35" t="s">
        <v>226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4" t="s">
        <v>227</v>
      </c>
      <c r="B61" s="34" t="s">
        <v>228</v>
      </c>
      <c r="C61" s="36" t="s">
        <v>229</v>
      </c>
      <c r="D61" s="34" t="s">
        <v>140</v>
      </c>
      <c r="E61" s="34" t="s">
        <v>145</v>
      </c>
      <c r="F61" s="35" t="s">
        <v>230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4" t="s">
        <v>231</v>
      </c>
      <c r="B62" s="34" t="s">
        <v>232</v>
      </c>
      <c r="C62" s="36" t="s">
        <v>233</v>
      </c>
      <c r="D62" s="34" t="s">
        <v>18</v>
      </c>
      <c r="E62" s="34" t="s">
        <v>234</v>
      </c>
      <c r="F62" s="35" t="s">
        <v>235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4" t="s">
        <v>236</v>
      </c>
      <c r="B63" s="34" t="s">
        <v>237</v>
      </c>
      <c r="C63" s="36" t="s">
        <v>238</v>
      </c>
      <c r="D63" s="34" t="s">
        <v>18</v>
      </c>
      <c r="E63" s="34" t="s">
        <v>239</v>
      </c>
      <c r="F63" s="35" t="s">
        <v>240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4" t="s">
        <v>241</v>
      </c>
      <c r="B64" s="34" t="s">
        <v>242</v>
      </c>
      <c r="C64" s="36" t="s">
        <v>243</v>
      </c>
      <c r="D64" s="34" t="s">
        <v>18</v>
      </c>
      <c r="E64" s="34" t="s">
        <v>41</v>
      </c>
      <c r="F64" s="35" t="s">
        <v>244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4" t="s">
        <v>245</v>
      </c>
      <c r="B65" s="34" t="s">
        <v>246</v>
      </c>
      <c r="C65" s="36" t="s">
        <v>247</v>
      </c>
      <c r="D65" s="34" t="s">
        <v>18</v>
      </c>
      <c r="E65" s="34" t="s">
        <v>248</v>
      </c>
      <c r="F65" s="35" t="s">
        <v>91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4.25">
      <c r="A66" s="34" t="s">
        <v>249</v>
      </c>
      <c r="B66" s="34" t="s">
        <v>250</v>
      </c>
      <c r="C66" s="36" t="s">
        <v>251</v>
      </c>
      <c r="D66" s="34" t="s">
        <v>18</v>
      </c>
      <c r="E66" s="34" t="s">
        <v>252</v>
      </c>
      <c r="F66" s="35" t="s">
        <v>253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4" t="s">
        <v>254</v>
      </c>
      <c r="B67" s="34" t="s">
        <v>255</v>
      </c>
      <c r="C67" s="36" t="s">
        <v>256</v>
      </c>
      <c r="D67" s="34" t="s">
        <v>18</v>
      </c>
      <c r="E67" s="34" t="s">
        <v>41</v>
      </c>
      <c r="F67" s="35" t="s">
        <v>136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14.25">
      <c r="A68" s="34" t="s">
        <v>257</v>
      </c>
      <c r="B68" s="34" t="s">
        <v>258</v>
      </c>
      <c r="C68" s="36" t="s">
        <v>259</v>
      </c>
      <c r="D68" s="34" t="s">
        <v>18</v>
      </c>
      <c r="E68" s="34" t="s">
        <v>260</v>
      </c>
      <c r="F68" s="35" t="s">
        <v>136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4" t="s">
        <v>261</v>
      </c>
      <c r="B69" s="34" t="s">
        <v>262</v>
      </c>
      <c r="C69" s="36" t="s">
        <v>263</v>
      </c>
      <c r="D69" s="34" t="s">
        <v>18</v>
      </c>
      <c r="E69" s="34" t="s">
        <v>170</v>
      </c>
      <c r="F69" s="35" t="s">
        <v>136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4.25">
      <c r="A70" s="34" t="s">
        <v>264</v>
      </c>
      <c r="B70" s="34" t="s">
        <v>265</v>
      </c>
      <c r="C70" s="36" t="s">
        <v>266</v>
      </c>
      <c r="D70" s="34" t="s">
        <v>140</v>
      </c>
      <c r="E70" s="34" t="s">
        <v>267</v>
      </c>
      <c r="F70" s="35" t="s">
        <v>268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4" t="s">
        <v>269</v>
      </c>
      <c r="B71" s="34" t="s">
        <v>270</v>
      </c>
      <c r="C71" s="36" t="s">
        <v>271</v>
      </c>
      <c r="D71" s="34" t="s">
        <v>18</v>
      </c>
      <c r="E71" s="34" t="s">
        <v>74</v>
      </c>
      <c r="F71" s="35" t="s">
        <v>272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4.25">
      <c r="A72" s="34" t="s">
        <v>273</v>
      </c>
      <c r="B72" s="34" t="s">
        <v>274</v>
      </c>
      <c r="C72" s="36" t="s">
        <v>275</v>
      </c>
      <c r="D72" s="34" t="s">
        <v>18</v>
      </c>
      <c r="E72" s="34" t="s">
        <v>276</v>
      </c>
      <c r="F72" s="35" t="s">
        <v>277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4" t="s">
        <v>278</v>
      </c>
      <c r="B73" s="34" t="s">
        <v>279</v>
      </c>
      <c r="C73" s="36" t="s">
        <v>280</v>
      </c>
      <c r="D73" s="34" t="s">
        <v>140</v>
      </c>
      <c r="E73" s="34" t="s">
        <v>281</v>
      </c>
      <c r="F73" s="35" t="s">
        <v>282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4.25">
      <c r="A74" s="34" t="s">
        <v>283</v>
      </c>
      <c r="B74" s="34" t="s">
        <v>284</v>
      </c>
      <c r="C74" s="36" t="s">
        <v>285</v>
      </c>
      <c r="D74" s="34" t="s">
        <v>18</v>
      </c>
      <c r="E74" s="34" t="s">
        <v>267</v>
      </c>
      <c r="F74" s="35" t="s">
        <v>286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4.25">
      <c r="A75" s="34" t="s">
        <v>287</v>
      </c>
      <c r="B75" s="34" t="s">
        <v>288</v>
      </c>
      <c r="C75" s="36" t="s">
        <v>289</v>
      </c>
      <c r="D75" s="34" t="s">
        <v>18</v>
      </c>
      <c r="E75" s="34" t="s">
        <v>155</v>
      </c>
      <c r="F75" s="35" t="s">
        <v>290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34" t="s">
        <v>291</v>
      </c>
      <c r="B76" s="34" t="s">
        <v>292</v>
      </c>
      <c r="C76" s="36" t="s">
        <v>293</v>
      </c>
      <c r="D76" s="34" t="s">
        <v>18</v>
      </c>
      <c r="E76" s="34" t="s">
        <v>234</v>
      </c>
      <c r="F76" s="35" t="s">
        <v>294</v>
      </c>
      <c r="G76" s="18"/>
      <c r="H76" s="19">
        <v>0</v>
      </c>
      <c r="I76" s="20">
        <f t="shared" si="0"/>
        <v>0</v>
      </c>
      <c r="J76" s="26"/>
      <c r="K76" s="27"/>
      <c r="L76" s="26"/>
      <c r="M76" s="26"/>
    </row>
    <row r="77" spans="1:13" s="22" customFormat="1" ht="14.25">
      <c r="A77" s="34" t="s">
        <v>295</v>
      </c>
      <c r="B77" s="34" t="s">
        <v>296</v>
      </c>
      <c r="C77" s="36" t="s">
        <v>297</v>
      </c>
      <c r="D77" s="34" t="s">
        <v>18</v>
      </c>
      <c r="E77" s="34" t="s">
        <v>234</v>
      </c>
      <c r="F77" s="35" t="s">
        <v>298</v>
      </c>
      <c r="G77" s="18"/>
      <c r="H77" s="19">
        <v>0</v>
      </c>
      <c r="I77" s="20">
        <f t="shared" si="0"/>
        <v>0</v>
      </c>
      <c r="J77" s="26"/>
      <c r="K77" s="27"/>
      <c r="L77" s="26"/>
      <c r="M77" s="26"/>
    </row>
    <row r="78" spans="1:13" s="22" customFormat="1" ht="14.25">
      <c r="A78" s="34" t="s">
        <v>299</v>
      </c>
      <c r="B78" s="34" t="s">
        <v>300</v>
      </c>
      <c r="C78" s="36" t="s">
        <v>301</v>
      </c>
      <c r="D78" s="34" t="s">
        <v>18</v>
      </c>
      <c r="E78" s="34" t="s">
        <v>302</v>
      </c>
      <c r="F78" s="35" t="s">
        <v>303</v>
      </c>
      <c r="G78" s="18"/>
      <c r="H78" s="19">
        <v>0</v>
      </c>
      <c r="I78" s="20">
        <f t="shared" si="0"/>
        <v>0</v>
      </c>
      <c r="J78" s="26"/>
      <c r="K78" s="27"/>
      <c r="L78" s="26"/>
      <c r="M78" s="26"/>
    </row>
    <row r="79" spans="1:13" s="22" customFormat="1" ht="14.25">
      <c r="A79" s="34" t="s">
        <v>304</v>
      </c>
      <c r="B79" s="34" t="s">
        <v>305</v>
      </c>
      <c r="C79" s="36" t="s">
        <v>306</v>
      </c>
      <c r="D79" s="34" t="s">
        <v>18</v>
      </c>
      <c r="E79" s="34" t="s">
        <v>307</v>
      </c>
      <c r="F79" s="35" t="s">
        <v>42</v>
      </c>
      <c r="G79" s="18"/>
      <c r="H79" s="19">
        <v>0</v>
      </c>
      <c r="I79" s="20">
        <f t="shared" si="0"/>
        <v>0</v>
      </c>
      <c r="J79" s="26"/>
      <c r="K79" s="27"/>
      <c r="L79" s="26"/>
      <c r="M79" s="26"/>
    </row>
    <row r="80" spans="1:13" s="22" customFormat="1" ht="14.25">
      <c r="A80" s="34" t="s">
        <v>308</v>
      </c>
      <c r="B80" s="34" t="s">
        <v>309</v>
      </c>
      <c r="C80" s="36" t="s">
        <v>310</v>
      </c>
      <c r="D80" s="34" t="s">
        <v>140</v>
      </c>
      <c r="E80" s="34" t="s">
        <v>55</v>
      </c>
      <c r="F80" s="35" t="s">
        <v>311</v>
      </c>
      <c r="G80" s="18"/>
      <c r="H80" s="19">
        <v>0</v>
      </c>
      <c r="I80" s="20">
        <f t="shared" si="0"/>
        <v>0</v>
      </c>
      <c r="J80" s="26"/>
      <c r="K80" s="27"/>
      <c r="L80" s="26"/>
      <c r="M80" s="26"/>
    </row>
    <row r="81" spans="1:13" s="22" customFormat="1" ht="14.25">
      <c r="A81" s="34" t="s">
        <v>312</v>
      </c>
      <c r="B81" s="34" t="s">
        <v>313</v>
      </c>
      <c r="C81" s="36" t="s">
        <v>314</v>
      </c>
      <c r="D81" s="34" t="s">
        <v>18</v>
      </c>
      <c r="E81" s="34" t="s">
        <v>315</v>
      </c>
      <c r="F81" s="35" t="s">
        <v>316</v>
      </c>
      <c r="G81" s="18"/>
      <c r="H81" s="19">
        <v>0</v>
      </c>
      <c r="I81" s="20">
        <f t="shared" si="0"/>
        <v>0</v>
      </c>
      <c r="J81" s="26"/>
      <c r="K81" s="27"/>
      <c r="L81" s="26"/>
      <c r="M81" s="26"/>
    </row>
    <row r="82" spans="1:13" s="22" customFormat="1" ht="18">
      <c r="A82" s="34" t="s">
        <v>317</v>
      </c>
      <c r="B82" s="34" t="s">
        <v>318</v>
      </c>
      <c r="C82" s="36" t="s">
        <v>319</v>
      </c>
      <c r="D82" s="34" t="s">
        <v>18</v>
      </c>
      <c r="E82" s="34" t="s">
        <v>320</v>
      </c>
      <c r="F82" s="35" t="s">
        <v>321</v>
      </c>
      <c r="G82" s="18"/>
      <c r="H82" s="19">
        <v>0</v>
      </c>
      <c r="I82" s="20">
        <f t="shared" si="0"/>
        <v>0</v>
      </c>
      <c r="J82" s="26"/>
      <c r="K82" s="27"/>
      <c r="L82" s="26"/>
      <c r="M82" s="26"/>
    </row>
    <row r="83" spans="1:13" s="22" customFormat="1" ht="18">
      <c r="A83" s="34" t="s">
        <v>322</v>
      </c>
      <c r="B83" s="34" t="s">
        <v>323</v>
      </c>
      <c r="C83" s="36" t="s">
        <v>324</v>
      </c>
      <c r="D83" s="34" t="s">
        <v>18</v>
      </c>
      <c r="E83" s="34" t="s">
        <v>320</v>
      </c>
      <c r="F83" s="35" t="s">
        <v>325</v>
      </c>
      <c r="G83" s="18"/>
      <c r="H83" s="19">
        <v>0</v>
      </c>
      <c r="I83" s="20">
        <f t="shared" si="0"/>
        <v>0</v>
      </c>
      <c r="J83" s="26"/>
      <c r="K83" s="27"/>
      <c r="L83" s="26"/>
      <c r="M83" s="26"/>
    </row>
    <row r="84" spans="1:13" s="22" customFormat="1" ht="18">
      <c r="A84" s="34" t="s">
        <v>326</v>
      </c>
      <c r="B84" s="34" t="s">
        <v>327</v>
      </c>
      <c r="C84" s="36" t="s">
        <v>328</v>
      </c>
      <c r="D84" s="34" t="s">
        <v>18</v>
      </c>
      <c r="E84" s="34" t="s">
        <v>302</v>
      </c>
      <c r="F84" s="35" t="s">
        <v>329</v>
      </c>
      <c r="G84" s="18"/>
      <c r="H84" s="19">
        <v>0</v>
      </c>
      <c r="I84" s="20">
        <f aca="true" t="shared" si="1" ref="I84:I147">SUM(E84*H84)</f>
        <v>0</v>
      </c>
      <c r="J84" s="26"/>
      <c r="K84" s="27"/>
      <c r="L84" s="26"/>
      <c r="M84" s="26"/>
    </row>
    <row r="85" spans="1:13" s="22" customFormat="1" ht="18">
      <c r="A85" s="34" t="s">
        <v>330</v>
      </c>
      <c r="B85" s="34" t="s">
        <v>331</v>
      </c>
      <c r="C85" s="36" t="s">
        <v>332</v>
      </c>
      <c r="D85" s="34" t="s">
        <v>18</v>
      </c>
      <c r="E85" s="34" t="s">
        <v>320</v>
      </c>
      <c r="F85" s="35" t="s">
        <v>333</v>
      </c>
      <c r="G85" s="18"/>
      <c r="H85" s="19">
        <v>0</v>
      </c>
      <c r="I85" s="20">
        <f t="shared" si="1"/>
        <v>0</v>
      </c>
      <c r="J85" s="26"/>
      <c r="K85" s="27"/>
      <c r="L85" s="26"/>
      <c r="M85" s="26"/>
    </row>
    <row r="86" spans="1:13" s="22" customFormat="1" ht="14.25">
      <c r="A86" s="34" t="s">
        <v>334</v>
      </c>
      <c r="B86" s="34" t="s">
        <v>335</v>
      </c>
      <c r="C86" s="36" t="s">
        <v>336</v>
      </c>
      <c r="D86" s="34" t="s">
        <v>18</v>
      </c>
      <c r="E86" s="34" t="s">
        <v>195</v>
      </c>
      <c r="F86" s="35" t="s">
        <v>337</v>
      </c>
      <c r="G86" s="18"/>
      <c r="H86" s="19">
        <v>0</v>
      </c>
      <c r="I86" s="20">
        <f t="shared" si="1"/>
        <v>0</v>
      </c>
      <c r="J86" s="26"/>
      <c r="K86" s="27"/>
      <c r="L86" s="26"/>
      <c r="M86" s="26"/>
    </row>
    <row r="87" spans="1:13" s="22" customFormat="1" ht="14.25">
      <c r="A87" s="34" t="s">
        <v>338</v>
      </c>
      <c r="B87" s="34" t="s">
        <v>339</v>
      </c>
      <c r="C87" s="36" t="s">
        <v>340</v>
      </c>
      <c r="D87" s="34" t="s">
        <v>18</v>
      </c>
      <c r="E87" s="34" t="s">
        <v>35</v>
      </c>
      <c r="F87" s="35" t="s">
        <v>341</v>
      </c>
      <c r="G87" s="18"/>
      <c r="H87" s="19">
        <v>0</v>
      </c>
      <c r="I87" s="20">
        <f t="shared" si="1"/>
        <v>0</v>
      </c>
      <c r="J87" s="26"/>
      <c r="K87" s="27"/>
      <c r="L87" s="26"/>
      <c r="M87" s="26"/>
    </row>
    <row r="88" spans="1:13" s="22" customFormat="1" ht="14.25">
      <c r="A88" s="34" t="s">
        <v>342</v>
      </c>
      <c r="B88" s="34" t="s">
        <v>343</v>
      </c>
      <c r="C88" s="36" t="s">
        <v>344</v>
      </c>
      <c r="D88" s="34" t="s">
        <v>18</v>
      </c>
      <c r="E88" s="34" t="s">
        <v>170</v>
      </c>
      <c r="F88" s="35" t="s">
        <v>75</v>
      </c>
      <c r="G88" s="18"/>
      <c r="H88" s="19">
        <v>0</v>
      </c>
      <c r="I88" s="20">
        <f t="shared" si="1"/>
        <v>0</v>
      </c>
      <c r="J88" s="26"/>
      <c r="K88" s="27"/>
      <c r="L88" s="26"/>
      <c r="M88" s="26"/>
    </row>
    <row r="89" spans="1:13" s="22" customFormat="1" ht="14.25">
      <c r="A89" s="34" t="s">
        <v>345</v>
      </c>
      <c r="B89" s="34" t="s">
        <v>346</v>
      </c>
      <c r="C89" s="36" t="s">
        <v>347</v>
      </c>
      <c r="D89" s="34" t="s">
        <v>18</v>
      </c>
      <c r="E89" s="34" t="s">
        <v>170</v>
      </c>
      <c r="F89" s="35" t="s">
        <v>348</v>
      </c>
      <c r="G89" s="18"/>
      <c r="H89" s="19">
        <v>0</v>
      </c>
      <c r="I89" s="20">
        <f t="shared" si="1"/>
        <v>0</v>
      </c>
      <c r="J89" s="26"/>
      <c r="K89" s="27"/>
      <c r="L89" s="26"/>
      <c r="M89" s="26"/>
    </row>
    <row r="90" spans="1:13" s="22" customFormat="1" ht="14.25">
      <c r="A90" s="34" t="s">
        <v>349</v>
      </c>
      <c r="B90" s="34" t="s">
        <v>350</v>
      </c>
      <c r="C90" s="36" t="s">
        <v>351</v>
      </c>
      <c r="D90" s="34" t="s">
        <v>18</v>
      </c>
      <c r="E90" s="34" t="s">
        <v>352</v>
      </c>
      <c r="F90" s="35" t="s">
        <v>353</v>
      </c>
      <c r="G90" s="18"/>
      <c r="H90" s="19">
        <v>0</v>
      </c>
      <c r="I90" s="20">
        <f t="shared" si="1"/>
        <v>0</v>
      </c>
      <c r="J90" s="26"/>
      <c r="K90" s="27"/>
      <c r="L90" s="26"/>
      <c r="M90" s="26"/>
    </row>
    <row r="91" spans="1:13" s="22" customFormat="1" ht="14.25">
      <c r="A91" s="34" t="s">
        <v>354</v>
      </c>
      <c r="B91" s="34" t="s">
        <v>355</v>
      </c>
      <c r="C91" s="36" t="s">
        <v>356</v>
      </c>
      <c r="D91" s="34" t="s">
        <v>140</v>
      </c>
      <c r="E91" s="34" t="s">
        <v>357</v>
      </c>
      <c r="F91" s="35" t="s">
        <v>358</v>
      </c>
      <c r="G91" s="18"/>
      <c r="H91" s="19">
        <v>0</v>
      </c>
      <c r="I91" s="20">
        <f t="shared" si="1"/>
        <v>0</v>
      </c>
      <c r="J91" s="26"/>
      <c r="K91" s="27"/>
      <c r="L91" s="26"/>
      <c r="M91" s="26"/>
    </row>
    <row r="92" spans="1:13" s="22" customFormat="1" ht="14.25">
      <c r="A92" s="34" t="s">
        <v>359</v>
      </c>
      <c r="B92" s="34" t="s">
        <v>360</v>
      </c>
      <c r="C92" s="36" t="s">
        <v>361</v>
      </c>
      <c r="D92" s="34" t="s">
        <v>140</v>
      </c>
      <c r="E92" s="34" t="s">
        <v>357</v>
      </c>
      <c r="F92" s="35" t="s">
        <v>362</v>
      </c>
      <c r="G92" s="18"/>
      <c r="H92" s="19">
        <v>0</v>
      </c>
      <c r="I92" s="20">
        <f t="shared" si="1"/>
        <v>0</v>
      </c>
      <c r="J92" s="26"/>
      <c r="K92" s="27"/>
      <c r="L92" s="26"/>
      <c r="M92" s="26"/>
    </row>
    <row r="93" spans="1:13" s="22" customFormat="1" ht="14.25">
      <c r="A93" s="34" t="s">
        <v>363</v>
      </c>
      <c r="B93" s="34" t="s">
        <v>364</v>
      </c>
      <c r="C93" s="36" t="s">
        <v>365</v>
      </c>
      <c r="D93" s="34" t="s">
        <v>18</v>
      </c>
      <c r="E93" s="34" t="s">
        <v>352</v>
      </c>
      <c r="F93" s="35" t="s">
        <v>366</v>
      </c>
      <c r="G93" s="18"/>
      <c r="H93" s="19">
        <v>0</v>
      </c>
      <c r="I93" s="20">
        <f t="shared" si="1"/>
        <v>0</v>
      </c>
      <c r="J93" s="26"/>
      <c r="K93" s="27"/>
      <c r="L93" s="26"/>
      <c r="M93" s="26"/>
    </row>
    <row r="94" spans="1:13" s="22" customFormat="1" ht="14.25">
      <c r="A94" s="34" t="s">
        <v>367</v>
      </c>
      <c r="B94" s="34" t="s">
        <v>368</v>
      </c>
      <c r="C94" s="36" t="s">
        <v>369</v>
      </c>
      <c r="D94" s="34" t="s">
        <v>18</v>
      </c>
      <c r="E94" s="34" t="s">
        <v>60</v>
      </c>
      <c r="F94" s="35" t="s">
        <v>370</v>
      </c>
      <c r="G94" s="18"/>
      <c r="H94" s="19">
        <v>0</v>
      </c>
      <c r="I94" s="20">
        <f t="shared" si="1"/>
        <v>0</v>
      </c>
      <c r="J94" s="26"/>
      <c r="K94" s="27"/>
      <c r="L94" s="26"/>
      <c r="M94" s="26"/>
    </row>
    <row r="95" spans="1:13" s="22" customFormat="1" ht="14.25">
      <c r="A95" s="34" t="s">
        <v>371</v>
      </c>
      <c r="B95" s="34" t="s">
        <v>372</v>
      </c>
      <c r="C95" s="36" t="s">
        <v>373</v>
      </c>
      <c r="D95" s="34" t="s">
        <v>18</v>
      </c>
      <c r="E95" s="34" t="s">
        <v>374</v>
      </c>
      <c r="F95" s="35" t="s">
        <v>375</v>
      </c>
      <c r="G95" s="18"/>
      <c r="H95" s="19">
        <v>0</v>
      </c>
      <c r="I95" s="20">
        <f t="shared" si="1"/>
        <v>0</v>
      </c>
      <c r="J95" s="26"/>
      <c r="K95" s="27"/>
      <c r="L95" s="26"/>
      <c r="M95" s="26"/>
    </row>
    <row r="96" spans="1:13" s="22" customFormat="1" ht="18">
      <c r="A96" s="34" t="s">
        <v>376</v>
      </c>
      <c r="B96" s="34" t="s">
        <v>377</v>
      </c>
      <c r="C96" s="36" t="s">
        <v>378</v>
      </c>
      <c r="D96" s="34" t="s">
        <v>18</v>
      </c>
      <c r="E96" s="34" t="s">
        <v>379</v>
      </c>
      <c r="F96" s="35" t="s">
        <v>380</v>
      </c>
      <c r="G96" s="18"/>
      <c r="H96" s="19">
        <v>0</v>
      </c>
      <c r="I96" s="20">
        <f t="shared" si="1"/>
        <v>0</v>
      </c>
      <c r="J96" s="26"/>
      <c r="K96" s="27"/>
      <c r="L96" s="26"/>
      <c r="M96" s="26"/>
    </row>
    <row r="97" spans="1:13" s="22" customFormat="1" ht="18">
      <c r="A97" s="34" t="s">
        <v>381</v>
      </c>
      <c r="B97" s="34" t="s">
        <v>382</v>
      </c>
      <c r="C97" s="36" t="s">
        <v>383</v>
      </c>
      <c r="D97" s="34" t="s">
        <v>18</v>
      </c>
      <c r="E97" s="34" t="s">
        <v>384</v>
      </c>
      <c r="F97" s="35" t="s">
        <v>385</v>
      </c>
      <c r="G97" s="18"/>
      <c r="H97" s="19">
        <v>0</v>
      </c>
      <c r="I97" s="20">
        <f t="shared" si="1"/>
        <v>0</v>
      </c>
      <c r="J97" s="26"/>
      <c r="K97" s="27"/>
      <c r="L97" s="26"/>
      <c r="M97" s="26"/>
    </row>
    <row r="98" spans="1:13" s="22" customFormat="1" ht="14.25">
      <c r="A98" s="34" t="s">
        <v>386</v>
      </c>
      <c r="B98" s="34" t="s">
        <v>387</v>
      </c>
      <c r="C98" s="36" t="s">
        <v>388</v>
      </c>
      <c r="D98" s="34" t="s">
        <v>18</v>
      </c>
      <c r="E98" s="34" t="s">
        <v>234</v>
      </c>
      <c r="F98" s="35" t="s">
        <v>240</v>
      </c>
      <c r="G98" s="18"/>
      <c r="H98" s="19">
        <v>0</v>
      </c>
      <c r="I98" s="20">
        <f t="shared" si="1"/>
        <v>0</v>
      </c>
      <c r="J98" s="26"/>
      <c r="K98" s="27"/>
      <c r="L98" s="26"/>
      <c r="M98" s="26"/>
    </row>
    <row r="99" spans="1:13" s="22" customFormat="1" ht="14.25">
      <c r="A99" s="34" t="s">
        <v>389</v>
      </c>
      <c r="B99" s="34" t="s">
        <v>390</v>
      </c>
      <c r="C99" s="36" t="s">
        <v>391</v>
      </c>
      <c r="D99" s="34" t="s">
        <v>18</v>
      </c>
      <c r="E99" s="34" t="s">
        <v>141</v>
      </c>
      <c r="F99" s="35" t="s">
        <v>392</v>
      </c>
      <c r="G99" s="18"/>
      <c r="H99" s="19">
        <v>0</v>
      </c>
      <c r="I99" s="20">
        <f t="shared" si="1"/>
        <v>0</v>
      </c>
      <c r="J99" s="26"/>
      <c r="K99" s="27"/>
      <c r="L99" s="26"/>
      <c r="M99" s="26"/>
    </row>
    <row r="100" spans="1:13" s="22" customFormat="1" ht="14.25">
      <c r="A100" s="34" t="s">
        <v>393</v>
      </c>
      <c r="B100" s="34" t="s">
        <v>394</v>
      </c>
      <c r="C100" s="36" t="s">
        <v>395</v>
      </c>
      <c r="D100" s="34" t="s">
        <v>18</v>
      </c>
      <c r="E100" s="34" t="s">
        <v>141</v>
      </c>
      <c r="F100" s="35" t="s">
        <v>396</v>
      </c>
      <c r="G100" s="18"/>
      <c r="H100" s="19">
        <v>0</v>
      </c>
      <c r="I100" s="20">
        <f t="shared" si="1"/>
        <v>0</v>
      </c>
      <c r="J100" s="26"/>
      <c r="K100" s="27"/>
      <c r="L100" s="26"/>
      <c r="M100" s="26"/>
    </row>
    <row r="101" spans="1:13" s="22" customFormat="1" ht="14.25">
      <c r="A101" s="34" t="s">
        <v>397</v>
      </c>
      <c r="B101" s="34" t="s">
        <v>398</v>
      </c>
      <c r="C101" s="36" t="s">
        <v>399</v>
      </c>
      <c r="D101" s="34" t="s">
        <v>18</v>
      </c>
      <c r="E101" s="34" t="s">
        <v>46</v>
      </c>
      <c r="F101" s="35" t="s">
        <v>400</v>
      </c>
      <c r="G101" s="18"/>
      <c r="H101" s="19">
        <v>0</v>
      </c>
      <c r="I101" s="20">
        <f t="shared" si="1"/>
        <v>0</v>
      </c>
      <c r="J101" s="26"/>
      <c r="K101" s="27"/>
      <c r="L101" s="26"/>
      <c r="M101" s="26"/>
    </row>
    <row r="102" spans="1:13" s="22" customFormat="1" ht="14.25">
      <c r="A102" s="34" t="s">
        <v>401</v>
      </c>
      <c r="B102" s="34" t="s">
        <v>402</v>
      </c>
      <c r="C102" s="36" t="s">
        <v>403</v>
      </c>
      <c r="D102" s="34" t="s">
        <v>18</v>
      </c>
      <c r="E102" s="34" t="s">
        <v>46</v>
      </c>
      <c r="F102" s="35" t="s">
        <v>404</v>
      </c>
      <c r="G102" s="18"/>
      <c r="H102" s="19">
        <v>0</v>
      </c>
      <c r="I102" s="20">
        <f t="shared" si="1"/>
        <v>0</v>
      </c>
      <c r="J102" s="26"/>
      <c r="K102" s="27"/>
      <c r="L102" s="26"/>
      <c r="M102" s="26"/>
    </row>
    <row r="103" spans="1:13" s="22" customFormat="1" ht="14.25">
      <c r="A103" s="34" t="s">
        <v>405</v>
      </c>
      <c r="B103" s="34" t="s">
        <v>406</v>
      </c>
      <c r="C103" s="36" t="s">
        <v>407</v>
      </c>
      <c r="D103" s="34" t="s">
        <v>18</v>
      </c>
      <c r="E103" s="34" t="s">
        <v>408</v>
      </c>
      <c r="F103" s="35" t="s">
        <v>409</v>
      </c>
      <c r="G103" s="18"/>
      <c r="H103" s="19">
        <v>0</v>
      </c>
      <c r="I103" s="20">
        <f t="shared" si="1"/>
        <v>0</v>
      </c>
      <c r="J103" s="26"/>
      <c r="K103" s="27"/>
      <c r="L103" s="26"/>
      <c r="M103" s="26"/>
    </row>
    <row r="104" spans="1:13" s="22" customFormat="1" ht="14.25">
      <c r="A104" s="34" t="s">
        <v>410</v>
      </c>
      <c r="B104" s="34" t="s">
        <v>411</v>
      </c>
      <c r="C104" s="36" t="s">
        <v>412</v>
      </c>
      <c r="D104" s="34" t="s">
        <v>18</v>
      </c>
      <c r="E104" s="34" t="s">
        <v>413</v>
      </c>
      <c r="F104" s="35" t="s">
        <v>414</v>
      </c>
      <c r="G104" s="18"/>
      <c r="H104" s="19">
        <v>0</v>
      </c>
      <c r="I104" s="20">
        <f t="shared" si="1"/>
        <v>0</v>
      </c>
      <c r="J104" s="26"/>
      <c r="K104" s="27"/>
      <c r="L104" s="26"/>
      <c r="M104" s="26"/>
    </row>
    <row r="105" spans="1:13" s="22" customFormat="1" ht="14.25">
      <c r="A105" s="34" t="s">
        <v>415</v>
      </c>
      <c r="B105" s="34" t="s">
        <v>416</v>
      </c>
      <c r="C105" s="36" t="s">
        <v>417</v>
      </c>
      <c r="D105" s="34" t="s">
        <v>18</v>
      </c>
      <c r="E105" s="34" t="s">
        <v>170</v>
      </c>
      <c r="F105" s="35" t="s">
        <v>418</v>
      </c>
      <c r="G105" s="18"/>
      <c r="H105" s="19">
        <v>0</v>
      </c>
      <c r="I105" s="20">
        <f t="shared" si="1"/>
        <v>0</v>
      </c>
      <c r="J105" s="26"/>
      <c r="K105" s="27"/>
      <c r="L105" s="26"/>
      <c r="M105" s="26"/>
    </row>
    <row r="106" spans="1:13" s="22" customFormat="1" ht="18">
      <c r="A106" s="34" t="s">
        <v>419</v>
      </c>
      <c r="B106" s="34" t="s">
        <v>420</v>
      </c>
      <c r="C106" s="36" t="s">
        <v>421</v>
      </c>
      <c r="D106" s="34" t="s">
        <v>18</v>
      </c>
      <c r="E106" s="34" t="s">
        <v>41</v>
      </c>
      <c r="F106" s="35" t="s">
        <v>422</v>
      </c>
      <c r="G106" s="18"/>
      <c r="H106" s="19">
        <v>0</v>
      </c>
      <c r="I106" s="20">
        <f t="shared" si="1"/>
        <v>0</v>
      </c>
      <c r="J106" s="26"/>
      <c r="K106" s="27"/>
      <c r="L106" s="26"/>
      <c r="M106" s="26"/>
    </row>
    <row r="107" spans="1:13" s="22" customFormat="1" ht="14.25">
      <c r="A107" s="34" t="s">
        <v>423</v>
      </c>
      <c r="B107" s="34" t="s">
        <v>424</v>
      </c>
      <c r="C107" s="36" t="s">
        <v>425</v>
      </c>
      <c r="D107" s="34" t="s">
        <v>18</v>
      </c>
      <c r="E107" s="34" t="s">
        <v>195</v>
      </c>
      <c r="F107" s="35" t="s">
        <v>426</v>
      </c>
      <c r="G107" s="18"/>
      <c r="H107" s="19">
        <v>0</v>
      </c>
      <c r="I107" s="20">
        <f t="shared" si="1"/>
        <v>0</v>
      </c>
      <c r="J107" s="26"/>
      <c r="K107" s="27"/>
      <c r="L107" s="26"/>
      <c r="M107" s="26"/>
    </row>
    <row r="108" spans="1:13" s="22" customFormat="1" ht="14.25">
      <c r="A108" s="34" t="s">
        <v>427</v>
      </c>
      <c r="B108" s="34" t="s">
        <v>428</v>
      </c>
      <c r="C108" s="36" t="s">
        <v>429</v>
      </c>
      <c r="D108" s="34" t="s">
        <v>18</v>
      </c>
      <c r="E108" s="34" t="s">
        <v>55</v>
      </c>
      <c r="F108" s="35" t="s">
        <v>430</v>
      </c>
      <c r="G108" s="18"/>
      <c r="H108" s="19">
        <v>0</v>
      </c>
      <c r="I108" s="20">
        <f t="shared" si="1"/>
        <v>0</v>
      </c>
      <c r="J108" s="26"/>
      <c r="K108" s="27"/>
      <c r="L108" s="26"/>
      <c r="M108" s="26"/>
    </row>
    <row r="109" spans="1:13" s="22" customFormat="1" ht="14.25">
      <c r="A109" s="34" t="s">
        <v>431</v>
      </c>
      <c r="B109" s="34" t="s">
        <v>432</v>
      </c>
      <c r="C109" s="36" t="s">
        <v>433</v>
      </c>
      <c r="D109" s="34" t="s">
        <v>18</v>
      </c>
      <c r="E109" s="34" t="s">
        <v>267</v>
      </c>
      <c r="F109" s="35" t="s">
        <v>434</v>
      </c>
      <c r="G109" s="18"/>
      <c r="H109" s="19">
        <v>0</v>
      </c>
      <c r="I109" s="20">
        <f t="shared" si="1"/>
        <v>0</v>
      </c>
      <c r="J109" s="26"/>
      <c r="K109" s="27"/>
      <c r="L109" s="26"/>
      <c r="M109" s="26"/>
    </row>
    <row r="110" spans="1:13" s="22" customFormat="1" ht="14.25">
      <c r="A110" s="34" t="s">
        <v>435</v>
      </c>
      <c r="B110" s="34" t="s">
        <v>436</v>
      </c>
      <c r="C110" s="36" t="s">
        <v>437</v>
      </c>
      <c r="D110" s="34" t="s">
        <v>18</v>
      </c>
      <c r="E110" s="34" t="s">
        <v>438</v>
      </c>
      <c r="F110" s="35" t="s">
        <v>439</v>
      </c>
      <c r="G110" s="18"/>
      <c r="H110" s="19">
        <v>0</v>
      </c>
      <c r="I110" s="20">
        <f t="shared" si="1"/>
        <v>0</v>
      </c>
      <c r="J110" s="26"/>
      <c r="K110" s="27"/>
      <c r="L110" s="26"/>
      <c r="M110" s="26"/>
    </row>
    <row r="111" spans="1:13" s="22" customFormat="1" ht="14.25">
      <c r="A111" s="34" t="s">
        <v>440</v>
      </c>
      <c r="B111" s="34" t="s">
        <v>441</v>
      </c>
      <c r="C111" s="36" t="s">
        <v>442</v>
      </c>
      <c r="D111" s="34" t="s">
        <v>18</v>
      </c>
      <c r="E111" s="34" t="s">
        <v>260</v>
      </c>
      <c r="F111" s="35" t="s">
        <v>443</v>
      </c>
      <c r="G111" s="18"/>
      <c r="H111" s="19">
        <v>0</v>
      </c>
      <c r="I111" s="20">
        <f t="shared" si="1"/>
        <v>0</v>
      </c>
      <c r="J111" s="26"/>
      <c r="K111" s="27"/>
      <c r="L111" s="26"/>
      <c r="M111" s="26"/>
    </row>
    <row r="112" spans="1:13" s="22" customFormat="1" ht="14.25">
      <c r="A112" s="34" t="s">
        <v>444</v>
      </c>
      <c r="B112" s="34" t="s">
        <v>445</v>
      </c>
      <c r="C112" s="36" t="s">
        <v>446</v>
      </c>
      <c r="D112" s="34" t="s">
        <v>18</v>
      </c>
      <c r="E112" s="34" t="s">
        <v>447</v>
      </c>
      <c r="F112" s="35" t="s">
        <v>448</v>
      </c>
      <c r="G112" s="18"/>
      <c r="H112" s="19">
        <v>0</v>
      </c>
      <c r="I112" s="20">
        <f t="shared" si="1"/>
        <v>0</v>
      </c>
      <c r="J112" s="26"/>
      <c r="K112" s="27"/>
      <c r="L112" s="26"/>
      <c r="M112" s="26"/>
    </row>
    <row r="113" spans="1:13" s="22" customFormat="1" ht="14.25">
      <c r="A113" s="34" t="s">
        <v>449</v>
      </c>
      <c r="B113" s="34" t="s">
        <v>450</v>
      </c>
      <c r="C113" s="36" t="s">
        <v>451</v>
      </c>
      <c r="D113" s="34" t="s">
        <v>18</v>
      </c>
      <c r="E113" s="34" t="s">
        <v>307</v>
      </c>
      <c r="F113" s="35" t="s">
        <v>452</v>
      </c>
      <c r="G113" s="18"/>
      <c r="H113" s="19">
        <v>0</v>
      </c>
      <c r="I113" s="20">
        <f t="shared" si="1"/>
        <v>0</v>
      </c>
      <c r="J113" s="26"/>
      <c r="K113" s="27"/>
      <c r="L113" s="26"/>
      <c r="M113" s="26"/>
    </row>
    <row r="114" spans="1:13" s="22" customFormat="1" ht="14.25">
      <c r="A114" s="34" t="s">
        <v>453</v>
      </c>
      <c r="B114" s="34" t="s">
        <v>454</v>
      </c>
      <c r="C114" s="36" t="s">
        <v>455</v>
      </c>
      <c r="D114" s="34" t="s">
        <v>18</v>
      </c>
      <c r="E114" s="34" t="s">
        <v>456</v>
      </c>
      <c r="F114" s="35" t="s">
        <v>457</v>
      </c>
      <c r="G114" s="18"/>
      <c r="H114" s="19">
        <v>0</v>
      </c>
      <c r="I114" s="20">
        <f t="shared" si="1"/>
        <v>0</v>
      </c>
      <c r="J114" s="26"/>
      <c r="K114" s="27"/>
      <c r="L114" s="26"/>
      <c r="M114" s="26"/>
    </row>
    <row r="115" spans="1:13" s="22" customFormat="1" ht="14.25">
      <c r="A115" s="34" t="s">
        <v>458</v>
      </c>
      <c r="B115" s="34" t="s">
        <v>459</v>
      </c>
      <c r="C115" s="36" t="s">
        <v>460</v>
      </c>
      <c r="D115" s="34" t="s">
        <v>18</v>
      </c>
      <c r="E115" s="34" t="s">
        <v>461</v>
      </c>
      <c r="F115" s="35" t="s">
        <v>462</v>
      </c>
      <c r="G115" s="18"/>
      <c r="H115" s="19">
        <v>0</v>
      </c>
      <c r="I115" s="20">
        <f t="shared" si="1"/>
        <v>0</v>
      </c>
      <c r="J115" s="26"/>
      <c r="K115" s="27"/>
      <c r="L115" s="26"/>
      <c r="M115" s="26"/>
    </row>
    <row r="116" spans="1:13" s="22" customFormat="1" ht="14.25">
      <c r="A116" s="34" t="s">
        <v>463</v>
      </c>
      <c r="B116" s="34" t="s">
        <v>464</v>
      </c>
      <c r="C116" s="36" t="s">
        <v>465</v>
      </c>
      <c r="D116" s="34" t="s">
        <v>18</v>
      </c>
      <c r="E116" s="34" t="s">
        <v>466</v>
      </c>
      <c r="F116" s="35" t="s">
        <v>467</v>
      </c>
      <c r="G116" s="18"/>
      <c r="H116" s="19">
        <v>0</v>
      </c>
      <c r="I116" s="20">
        <f t="shared" si="1"/>
        <v>0</v>
      </c>
      <c r="J116" s="26"/>
      <c r="K116" s="27"/>
      <c r="L116" s="26"/>
      <c r="M116" s="26"/>
    </row>
    <row r="117" spans="1:13" s="22" customFormat="1" ht="18">
      <c r="A117" s="34" t="s">
        <v>468</v>
      </c>
      <c r="B117" s="34" t="s">
        <v>469</v>
      </c>
      <c r="C117" s="36" t="s">
        <v>470</v>
      </c>
      <c r="D117" s="34" t="s">
        <v>18</v>
      </c>
      <c r="E117" s="34" t="s">
        <v>46</v>
      </c>
      <c r="F117" s="35" t="s">
        <v>471</v>
      </c>
      <c r="G117" s="18"/>
      <c r="H117" s="19">
        <v>0</v>
      </c>
      <c r="I117" s="20">
        <f t="shared" si="1"/>
        <v>0</v>
      </c>
      <c r="J117" s="26"/>
      <c r="K117" s="27"/>
      <c r="L117" s="26"/>
      <c r="M117" s="26"/>
    </row>
    <row r="118" spans="1:13" s="22" customFormat="1" ht="14.25">
      <c r="A118" s="34" t="s">
        <v>472</v>
      </c>
      <c r="B118" s="34" t="s">
        <v>473</v>
      </c>
      <c r="C118" s="36" t="s">
        <v>474</v>
      </c>
      <c r="D118" s="34" t="s">
        <v>18</v>
      </c>
      <c r="E118" s="34" t="s">
        <v>234</v>
      </c>
      <c r="F118" s="35" t="s">
        <v>475</v>
      </c>
      <c r="G118" s="18"/>
      <c r="H118" s="19">
        <v>0</v>
      </c>
      <c r="I118" s="20">
        <f t="shared" si="1"/>
        <v>0</v>
      </c>
      <c r="J118" s="26"/>
      <c r="K118" s="27"/>
      <c r="L118" s="26"/>
      <c r="M118" s="26"/>
    </row>
    <row r="119" spans="1:13" s="22" customFormat="1" ht="14.25">
      <c r="A119" s="34" t="s">
        <v>476</v>
      </c>
      <c r="B119" s="34" t="s">
        <v>477</v>
      </c>
      <c r="C119" s="36" t="s">
        <v>478</v>
      </c>
      <c r="D119" s="34" t="s">
        <v>18</v>
      </c>
      <c r="E119" s="34" t="s">
        <v>479</v>
      </c>
      <c r="F119" s="35" t="s">
        <v>480</v>
      </c>
      <c r="G119" s="18"/>
      <c r="H119" s="19">
        <v>0</v>
      </c>
      <c r="I119" s="20">
        <f t="shared" si="1"/>
        <v>0</v>
      </c>
      <c r="J119" s="26"/>
      <c r="K119" s="27"/>
      <c r="L119" s="26"/>
      <c r="M119" s="26"/>
    </row>
    <row r="120" spans="1:13" s="22" customFormat="1" ht="14.25">
      <c r="A120" s="34" t="s">
        <v>481</v>
      </c>
      <c r="B120" s="34" t="s">
        <v>482</v>
      </c>
      <c r="C120" s="36" t="s">
        <v>483</v>
      </c>
      <c r="D120" s="34" t="s">
        <v>18</v>
      </c>
      <c r="E120" s="34" t="s">
        <v>160</v>
      </c>
      <c r="F120" s="35" t="s">
        <v>484</v>
      </c>
      <c r="G120" s="18"/>
      <c r="H120" s="19">
        <v>0</v>
      </c>
      <c r="I120" s="20">
        <f t="shared" si="1"/>
        <v>0</v>
      </c>
      <c r="J120" s="26"/>
      <c r="K120" s="27"/>
      <c r="L120" s="26"/>
      <c r="M120" s="26"/>
    </row>
    <row r="121" spans="1:13" s="22" customFormat="1" ht="14.25">
      <c r="A121" s="34" t="s">
        <v>485</v>
      </c>
      <c r="B121" s="34" t="s">
        <v>486</v>
      </c>
      <c r="C121" s="36" t="s">
        <v>487</v>
      </c>
      <c r="D121" s="34" t="s">
        <v>18</v>
      </c>
      <c r="E121" s="34" t="s">
        <v>488</v>
      </c>
      <c r="F121" s="35" t="s">
        <v>489</v>
      </c>
      <c r="G121" s="18"/>
      <c r="H121" s="19">
        <v>0</v>
      </c>
      <c r="I121" s="20">
        <f t="shared" si="1"/>
        <v>0</v>
      </c>
      <c r="J121" s="26"/>
      <c r="K121" s="27"/>
      <c r="L121" s="26"/>
      <c r="M121" s="26"/>
    </row>
    <row r="122" spans="1:13" s="22" customFormat="1" ht="14.25">
      <c r="A122" s="34" t="s">
        <v>490</v>
      </c>
      <c r="B122" s="34" t="s">
        <v>491</v>
      </c>
      <c r="C122" s="36" t="s">
        <v>492</v>
      </c>
      <c r="D122" s="34" t="s">
        <v>18</v>
      </c>
      <c r="E122" s="34" t="s">
        <v>493</v>
      </c>
      <c r="F122" s="35" t="s">
        <v>494</v>
      </c>
      <c r="G122" s="18"/>
      <c r="H122" s="19">
        <v>0</v>
      </c>
      <c r="I122" s="20">
        <f t="shared" si="1"/>
        <v>0</v>
      </c>
      <c r="J122" s="26"/>
      <c r="K122" s="27"/>
      <c r="L122" s="26"/>
      <c r="M122" s="26"/>
    </row>
    <row r="123" spans="1:13" s="22" customFormat="1" ht="14.25">
      <c r="A123" s="34" t="s">
        <v>495</v>
      </c>
      <c r="B123" s="34" t="s">
        <v>496</v>
      </c>
      <c r="C123" s="36" t="s">
        <v>497</v>
      </c>
      <c r="D123" s="34" t="s">
        <v>18</v>
      </c>
      <c r="E123" s="34" t="s">
        <v>479</v>
      </c>
      <c r="F123" s="35" t="s">
        <v>498</v>
      </c>
      <c r="G123" s="18"/>
      <c r="H123" s="19">
        <v>0</v>
      </c>
      <c r="I123" s="20">
        <f t="shared" si="1"/>
        <v>0</v>
      </c>
      <c r="J123" s="26"/>
      <c r="K123" s="27"/>
      <c r="L123" s="26"/>
      <c r="M123" s="26"/>
    </row>
    <row r="124" spans="1:13" s="22" customFormat="1" ht="14.25">
      <c r="A124" s="34" t="s">
        <v>499</v>
      </c>
      <c r="B124" s="34" t="s">
        <v>500</v>
      </c>
      <c r="C124" s="36" t="s">
        <v>501</v>
      </c>
      <c r="D124" s="34" t="s">
        <v>18</v>
      </c>
      <c r="E124" s="34" t="s">
        <v>46</v>
      </c>
      <c r="F124" s="35" t="s">
        <v>502</v>
      </c>
      <c r="G124" s="18"/>
      <c r="H124" s="19">
        <v>0</v>
      </c>
      <c r="I124" s="20">
        <f t="shared" si="1"/>
        <v>0</v>
      </c>
      <c r="J124" s="26"/>
      <c r="K124" s="27"/>
      <c r="L124" s="26"/>
      <c r="M124" s="26"/>
    </row>
    <row r="125" spans="1:13" s="22" customFormat="1" ht="14.25">
      <c r="A125" s="34" t="s">
        <v>503</v>
      </c>
      <c r="B125" s="34" t="s">
        <v>504</v>
      </c>
      <c r="C125" s="36" t="s">
        <v>505</v>
      </c>
      <c r="D125" s="34" t="s">
        <v>18</v>
      </c>
      <c r="E125" s="34" t="s">
        <v>320</v>
      </c>
      <c r="F125" s="35" t="s">
        <v>506</v>
      </c>
      <c r="G125" s="18"/>
      <c r="H125" s="19">
        <v>0</v>
      </c>
      <c r="I125" s="20">
        <f t="shared" si="1"/>
        <v>0</v>
      </c>
      <c r="J125" s="26"/>
      <c r="K125" s="27"/>
      <c r="L125" s="26"/>
      <c r="M125" s="26"/>
    </row>
    <row r="126" spans="1:13" s="22" customFormat="1" ht="14.25">
      <c r="A126" s="34" t="s">
        <v>507</v>
      </c>
      <c r="B126" s="34" t="s">
        <v>508</v>
      </c>
      <c r="C126" s="36" t="s">
        <v>509</v>
      </c>
      <c r="D126" s="34" t="s">
        <v>18</v>
      </c>
      <c r="E126" s="34" t="s">
        <v>352</v>
      </c>
      <c r="F126" s="35" t="s">
        <v>510</v>
      </c>
      <c r="G126" s="18"/>
      <c r="H126" s="19">
        <v>0</v>
      </c>
      <c r="I126" s="20">
        <f t="shared" si="1"/>
        <v>0</v>
      </c>
      <c r="J126" s="26"/>
      <c r="K126" s="27"/>
      <c r="L126" s="26"/>
      <c r="M126" s="26"/>
    </row>
    <row r="127" spans="1:13" s="22" customFormat="1" ht="14.25">
      <c r="A127" s="34" t="s">
        <v>511</v>
      </c>
      <c r="B127" s="34" t="s">
        <v>512</v>
      </c>
      <c r="C127" s="36" t="s">
        <v>513</v>
      </c>
      <c r="D127" s="34" t="s">
        <v>18</v>
      </c>
      <c r="E127" s="34" t="s">
        <v>307</v>
      </c>
      <c r="F127" s="35" t="s">
        <v>514</v>
      </c>
      <c r="G127" s="18"/>
      <c r="H127" s="19">
        <v>0</v>
      </c>
      <c r="I127" s="20">
        <f t="shared" si="1"/>
        <v>0</v>
      </c>
      <c r="J127" s="26"/>
      <c r="K127" s="27"/>
      <c r="L127" s="26"/>
      <c r="M127" s="26"/>
    </row>
    <row r="128" spans="1:13" s="22" customFormat="1" ht="14.25">
      <c r="A128" s="34" t="s">
        <v>515</v>
      </c>
      <c r="B128" s="34" t="s">
        <v>516</v>
      </c>
      <c r="C128" s="36" t="s">
        <v>517</v>
      </c>
      <c r="D128" s="34" t="s">
        <v>18</v>
      </c>
      <c r="E128" s="34" t="s">
        <v>518</v>
      </c>
      <c r="F128" s="35" t="s">
        <v>519</v>
      </c>
      <c r="G128" s="18"/>
      <c r="H128" s="19">
        <v>0</v>
      </c>
      <c r="I128" s="20">
        <f t="shared" si="1"/>
        <v>0</v>
      </c>
      <c r="J128" s="26"/>
      <c r="K128" s="27"/>
      <c r="L128" s="26"/>
      <c r="M128" s="26"/>
    </row>
    <row r="129" spans="1:13" s="22" customFormat="1" ht="14.25">
      <c r="A129" s="34" t="s">
        <v>520</v>
      </c>
      <c r="B129" s="34" t="s">
        <v>521</v>
      </c>
      <c r="C129" s="36" t="s">
        <v>522</v>
      </c>
      <c r="D129" s="34" t="s">
        <v>18</v>
      </c>
      <c r="E129" s="34" t="s">
        <v>85</v>
      </c>
      <c r="F129" s="35" t="s">
        <v>523</v>
      </c>
      <c r="G129" s="18"/>
      <c r="H129" s="19">
        <v>0</v>
      </c>
      <c r="I129" s="20">
        <f t="shared" si="1"/>
        <v>0</v>
      </c>
      <c r="J129" s="26"/>
      <c r="K129" s="27"/>
      <c r="L129" s="26"/>
      <c r="M129" s="26"/>
    </row>
    <row r="130" spans="1:13" s="22" customFormat="1" ht="14.25">
      <c r="A130" s="34" t="s">
        <v>524</v>
      </c>
      <c r="B130" s="34" t="s">
        <v>525</v>
      </c>
      <c r="C130" s="36" t="s">
        <v>526</v>
      </c>
      <c r="D130" s="34" t="s">
        <v>18</v>
      </c>
      <c r="E130" s="34" t="s">
        <v>281</v>
      </c>
      <c r="F130" s="35" t="s">
        <v>430</v>
      </c>
      <c r="G130" s="18"/>
      <c r="H130" s="19">
        <v>0</v>
      </c>
      <c r="I130" s="20">
        <f t="shared" si="1"/>
        <v>0</v>
      </c>
      <c r="J130" s="26"/>
      <c r="K130" s="27"/>
      <c r="L130" s="26"/>
      <c r="M130" s="26"/>
    </row>
    <row r="131" spans="1:13" s="22" customFormat="1" ht="14.25">
      <c r="A131" s="34" t="s">
        <v>527</v>
      </c>
      <c r="B131" s="34" t="s">
        <v>528</v>
      </c>
      <c r="C131" s="36" t="s">
        <v>529</v>
      </c>
      <c r="D131" s="34" t="s">
        <v>18</v>
      </c>
      <c r="E131" s="34" t="s">
        <v>260</v>
      </c>
      <c r="F131" s="35" t="s">
        <v>329</v>
      </c>
      <c r="G131" s="18"/>
      <c r="H131" s="19">
        <v>0</v>
      </c>
      <c r="I131" s="20">
        <f t="shared" si="1"/>
        <v>0</v>
      </c>
      <c r="J131" s="26"/>
      <c r="K131" s="27"/>
      <c r="L131" s="26"/>
      <c r="M131" s="26"/>
    </row>
    <row r="132" spans="1:13" s="22" customFormat="1" ht="14.25">
      <c r="A132" s="34" t="s">
        <v>530</v>
      </c>
      <c r="B132" s="34" t="s">
        <v>531</v>
      </c>
      <c r="C132" s="36" t="s">
        <v>532</v>
      </c>
      <c r="D132" s="34" t="s">
        <v>18</v>
      </c>
      <c r="E132" s="34" t="s">
        <v>307</v>
      </c>
      <c r="F132" s="35" t="s">
        <v>533</v>
      </c>
      <c r="G132" s="18"/>
      <c r="H132" s="19">
        <v>0</v>
      </c>
      <c r="I132" s="20">
        <f t="shared" si="1"/>
        <v>0</v>
      </c>
      <c r="J132" s="26"/>
      <c r="K132" s="27"/>
      <c r="L132" s="26"/>
      <c r="M132" s="26"/>
    </row>
    <row r="133" spans="1:13" s="22" customFormat="1" ht="14.25">
      <c r="A133" s="34" t="s">
        <v>534</v>
      </c>
      <c r="B133" s="34" t="s">
        <v>535</v>
      </c>
      <c r="C133" s="36" t="s">
        <v>536</v>
      </c>
      <c r="D133" s="34" t="s">
        <v>18</v>
      </c>
      <c r="E133" s="34" t="s">
        <v>537</v>
      </c>
      <c r="F133" s="35" t="s">
        <v>514</v>
      </c>
      <c r="G133" s="18"/>
      <c r="H133" s="19">
        <v>0</v>
      </c>
      <c r="I133" s="20">
        <f t="shared" si="1"/>
        <v>0</v>
      </c>
      <c r="J133" s="26"/>
      <c r="K133" s="27"/>
      <c r="L133" s="26"/>
      <c r="M133" s="26"/>
    </row>
    <row r="134" spans="1:13" s="22" customFormat="1" ht="14.25">
      <c r="A134" s="34" t="s">
        <v>538</v>
      </c>
      <c r="B134" s="34" t="s">
        <v>539</v>
      </c>
      <c r="C134" s="36" t="s">
        <v>540</v>
      </c>
      <c r="D134" s="34" t="s">
        <v>18</v>
      </c>
      <c r="E134" s="34" t="s">
        <v>260</v>
      </c>
      <c r="F134" s="35" t="s">
        <v>541</v>
      </c>
      <c r="G134" s="18"/>
      <c r="H134" s="19">
        <v>0</v>
      </c>
      <c r="I134" s="20">
        <f t="shared" si="1"/>
        <v>0</v>
      </c>
      <c r="J134" s="26"/>
      <c r="K134" s="27"/>
      <c r="L134" s="26"/>
      <c r="M134" s="26"/>
    </row>
    <row r="135" spans="1:13" s="22" customFormat="1" ht="14.25">
      <c r="A135" s="34" t="s">
        <v>542</v>
      </c>
      <c r="B135" s="34" t="s">
        <v>543</v>
      </c>
      <c r="C135" s="36" t="s">
        <v>544</v>
      </c>
      <c r="D135" s="34" t="s">
        <v>18</v>
      </c>
      <c r="E135" s="34" t="s">
        <v>320</v>
      </c>
      <c r="F135" s="35" t="s">
        <v>545</v>
      </c>
      <c r="G135" s="18"/>
      <c r="H135" s="19">
        <v>0</v>
      </c>
      <c r="I135" s="20">
        <f t="shared" si="1"/>
        <v>0</v>
      </c>
      <c r="J135" s="26"/>
      <c r="K135" s="27"/>
      <c r="L135" s="26"/>
      <c r="M135" s="26"/>
    </row>
    <row r="136" spans="1:13" s="22" customFormat="1" ht="14.25">
      <c r="A136" s="34" t="s">
        <v>546</v>
      </c>
      <c r="B136" s="34" t="s">
        <v>547</v>
      </c>
      <c r="C136" s="36" t="s">
        <v>548</v>
      </c>
      <c r="D136" s="34" t="s">
        <v>18</v>
      </c>
      <c r="E136" s="34" t="s">
        <v>307</v>
      </c>
      <c r="F136" s="35" t="s">
        <v>277</v>
      </c>
      <c r="G136" s="18"/>
      <c r="H136" s="19">
        <v>0</v>
      </c>
      <c r="I136" s="20">
        <f t="shared" si="1"/>
        <v>0</v>
      </c>
      <c r="J136" s="26"/>
      <c r="K136" s="27"/>
      <c r="L136" s="26"/>
      <c r="M136" s="26"/>
    </row>
    <row r="137" spans="1:13" s="22" customFormat="1" ht="14.25">
      <c r="A137" s="34" t="s">
        <v>549</v>
      </c>
      <c r="B137" s="34" t="s">
        <v>550</v>
      </c>
      <c r="C137" s="36" t="s">
        <v>551</v>
      </c>
      <c r="D137" s="34" t="s">
        <v>18</v>
      </c>
      <c r="E137" s="34" t="s">
        <v>357</v>
      </c>
      <c r="F137" s="35" t="s">
        <v>552</v>
      </c>
      <c r="G137" s="18"/>
      <c r="H137" s="19">
        <v>0</v>
      </c>
      <c r="I137" s="20">
        <f t="shared" si="1"/>
        <v>0</v>
      </c>
      <c r="J137" s="26"/>
      <c r="K137" s="27"/>
      <c r="L137" s="26"/>
      <c r="M137" s="26"/>
    </row>
    <row r="138" spans="1:13" s="22" customFormat="1" ht="14.25">
      <c r="A138" s="34" t="s">
        <v>553</v>
      </c>
      <c r="B138" s="34" t="s">
        <v>554</v>
      </c>
      <c r="C138" s="36" t="s">
        <v>555</v>
      </c>
      <c r="D138" s="34" t="s">
        <v>18</v>
      </c>
      <c r="E138" s="34" t="s">
        <v>281</v>
      </c>
      <c r="F138" s="35" t="s">
        <v>556</v>
      </c>
      <c r="G138" s="18"/>
      <c r="H138" s="19">
        <v>0</v>
      </c>
      <c r="I138" s="20">
        <f t="shared" si="1"/>
        <v>0</v>
      </c>
      <c r="J138" s="26"/>
      <c r="K138" s="27"/>
      <c r="L138" s="26"/>
      <c r="M138" s="26"/>
    </row>
    <row r="139" spans="1:13" s="22" customFormat="1" ht="18">
      <c r="A139" s="34" t="s">
        <v>557</v>
      </c>
      <c r="B139" s="34" t="s">
        <v>558</v>
      </c>
      <c r="C139" s="36" t="s">
        <v>559</v>
      </c>
      <c r="D139" s="34" t="s">
        <v>18</v>
      </c>
      <c r="E139" s="34" t="s">
        <v>267</v>
      </c>
      <c r="F139" s="35" t="s">
        <v>560</v>
      </c>
      <c r="G139" s="18"/>
      <c r="H139" s="19">
        <v>0</v>
      </c>
      <c r="I139" s="20">
        <f t="shared" si="1"/>
        <v>0</v>
      </c>
      <c r="J139" s="26"/>
      <c r="K139" s="27"/>
      <c r="L139" s="26"/>
      <c r="M139" s="26"/>
    </row>
    <row r="140" spans="1:13" s="22" customFormat="1" ht="18">
      <c r="A140" s="34" t="s">
        <v>561</v>
      </c>
      <c r="B140" s="34" t="s">
        <v>562</v>
      </c>
      <c r="C140" s="36" t="s">
        <v>563</v>
      </c>
      <c r="D140" s="34" t="s">
        <v>18</v>
      </c>
      <c r="E140" s="34" t="s">
        <v>384</v>
      </c>
      <c r="F140" s="35" t="s">
        <v>564</v>
      </c>
      <c r="G140" s="18"/>
      <c r="H140" s="19">
        <v>0</v>
      </c>
      <c r="I140" s="20">
        <f t="shared" si="1"/>
        <v>0</v>
      </c>
      <c r="J140" s="26"/>
      <c r="K140" s="27"/>
      <c r="L140" s="26"/>
      <c r="M140" s="26"/>
    </row>
    <row r="141" spans="1:13" s="22" customFormat="1" ht="18">
      <c r="A141" s="34" t="s">
        <v>565</v>
      </c>
      <c r="B141" s="34" t="s">
        <v>566</v>
      </c>
      <c r="C141" s="36" t="s">
        <v>567</v>
      </c>
      <c r="D141" s="34" t="s">
        <v>18</v>
      </c>
      <c r="E141" s="34" t="s">
        <v>145</v>
      </c>
      <c r="F141" s="35" t="s">
        <v>286</v>
      </c>
      <c r="G141" s="18"/>
      <c r="H141" s="19">
        <v>0</v>
      </c>
      <c r="I141" s="20">
        <f t="shared" si="1"/>
        <v>0</v>
      </c>
      <c r="J141" s="26"/>
      <c r="K141" s="27"/>
      <c r="L141" s="26"/>
      <c r="M141" s="26"/>
    </row>
    <row r="142" spans="1:13" s="22" customFormat="1" ht="18">
      <c r="A142" s="34" t="s">
        <v>568</v>
      </c>
      <c r="B142" s="34" t="s">
        <v>569</v>
      </c>
      <c r="C142" s="36" t="s">
        <v>570</v>
      </c>
      <c r="D142" s="34" t="s">
        <v>18</v>
      </c>
      <c r="E142" s="34" t="s">
        <v>120</v>
      </c>
      <c r="F142" s="35" t="s">
        <v>571</v>
      </c>
      <c r="G142" s="18"/>
      <c r="H142" s="19">
        <v>0</v>
      </c>
      <c r="I142" s="20">
        <f t="shared" si="1"/>
        <v>0</v>
      </c>
      <c r="J142" s="26"/>
      <c r="K142" s="27"/>
      <c r="L142" s="26"/>
      <c r="M142" s="26"/>
    </row>
    <row r="143" spans="1:13" s="22" customFormat="1" ht="14.25">
      <c r="A143" s="34" t="s">
        <v>572</v>
      </c>
      <c r="B143" s="34" t="s">
        <v>573</v>
      </c>
      <c r="C143" s="36" t="s">
        <v>574</v>
      </c>
      <c r="D143" s="34" t="s">
        <v>18</v>
      </c>
      <c r="E143" s="34" t="s">
        <v>252</v>
      </c>
      <c r="F143" s="35" t="s">
        <v>575</v>
      </c>
      <c r="G143" s="18"/>
      <c r="H143" s="19">
        <v>0</v>
      </c>
      <c r="I143" s="20">
        <f t="shared" si="1"/>
        <v>0</v>
      </c>
      <c r="J143" s="26"/>
      <c r="K143" s="27"/>
      <c r="L143" s="26"/>
      <c r="M143" s="26"/>
    </row>
    <row r="144" spans="1:13" s="22" customFormat="1" ht="18">
      <c r="A144" s="34" t="s">
        <v>576</v>
      </c>
      <c r="B144" s="34" t="s">
        <v>577</v>
      </c>
      <c r="C144" s="36" t="s">
        <v>578</v>
      </c>
      <c r="D144" s="34" t="s">
        <v>18</v>
      </c>
      <c r="E144" s="34" t="s">
        <v>302</v>
      </c>
      <c r="F144" s="35" t="s">
        <v>579</v>
      </c>
      <c r="G144" s="18"/>
      <c r="H144" s="19">
        <v>0</v>
      </c>
      <c r="I144" s="20">
        <f t="shared" si="1"/>
        <v>0</v>
      </c>
      <c r="J144" s="26"/>
      <c r="K144" s="27"/>
      <c r="L144" s="26"/>
      <c r="M144" s="26"/>
    </row>
    <row r="145" spans="1:13" s="22" customFormat="1" ht="14.25">
      <c r="A145" s="34" t="s">
        <v>580</v>
      </c>
      <c r="B145" s="34" t="s">
        <v>581</v>
      </c>
      <c r="C145" s="36" t="s">
        <v>582</v>
      </c>
      <c r="D145" s="34" t="s">
        <v>140</v>
      </c>
      <c r="E145" s="34" t="s">
        <v>252</v>
      </c>
      <c r="F145" s="35" t="s">
        <v>583</v>
      </c>
      <c r="G145" s="18"/>
      <c r="H145" s="19">
        <v>0</v>
      </c>
      <c r="I145" s="20">
        <f t="shared" si="1"/>
        <v>0</v>
      </c>
      <c r="J145" s="26"/>
      <c r="K145" s="27"/>
      <c r="L145" s="26"/>
      <c r="M145" s="26"/>
    </row>
    <row r="146" spans="1:13" s="22" customFormat="1" ht="14.25">
      <c r="A146" s="34" t="s">
        <v>584</v>
      </c>
      <c r="B146" s="34" t="s">
        <v>585</v>
      </c>
      <c r="C146" s="36" t="s">
        <v>586</v>
      </c>
      <c r="D146" s="34" t="s">
        <v>18</v>
      </c>
      <c r="E146" s="34" t="s">
        <v>587</v>
      </c>
      <c r="F146" s="35" t="s">
        <v>588</v>
      </c>
      <c r="G146" s="18"/>
      <c r="H146" s="19">
        <v>0</v>
      </c>
      <c r="I146" s="20">
        <f t="shared" si="1"/>
        <v>0</v>
      </c>
      <c r="J146" s="26"/>
      <c r="K146" s="27"/>
      <c r="L146" s="26"/>
      <c r="M146" s="26"/>
    </row>
    <row r="147" spans="1:13" s="22" customFormat="1" ht="14.25">
      <c r="A147" s="34" t="s">
        <v>589</v>
      </c>
      <c r="B147" s="34" t="s">
        <v>590</v>
      </c>
      <c r="C147" s="36" t="s">
        <v>591</v>
      </c>
      <c r="D147" s="34" t="s">
        <v>18</v>
      </c>
      <c r="E147" s="34" t="s">
        <v>592</v>
      </c>
      <c r="F147" s="35" t="s">
        <v>593</v>
      </c>
      <c r="G147" s="18"/>
      <c r="H147" s="19">
        <v>0</v>
      </c>
      <c r="I147" s="20">
        <f t="shared" si="1"/>
        <v>0</v>
      </c>
      <c r="J147" s="26"/>
      <c r="K147" s="27"/>
      <c r="L147" s="26"/>
      <c r="M147" s="26"/>
    </row>
    <row r="148" spans="1:13" s="22" customFormat="1" ht="14.25">
      <c r="A148" s="34" t="s">
        <v>594</v>
      </c>
      <c r="B148" s="34" t="s">
        <v>595</v>
      </c>
      <c r="C148" s="36" t="s">
        <v>596</v>
      </c>
      <c r="D148" s="34" t="s">
        <v>18</v>
      </c>
      <c r="E148" s="34" t="s">
        <v>320</v>
      </c>
      <c r="F148" s="35" t="s">
        <v>597</v>
      </c>
      <c r="G148" s="18"/>
      <c r="H148" s="19">
        <v>0</v>
      </c>
      <c r="I148" s="20">
        <f aca="true" t="shared" si="2" ref="I148:I204">SUM(E148*H148)</f>
        <v>0</v>
      </c>
      <c r="J148" s="26"/>
      <c r="K148" s="27"/>
      <c r="L148" s="26"/>
      <c r="M148" s="26"/>
    </row>
    <row r="149" spans="1:13" s="22" customFormat="1" ht="18">
      <c r="A149" s="34" t="s">
        <v>598</v>
      </c>
      <c r="B149" s="34" t="s">
        <v>599</v>
      </c>
      <c r="C149" s="36" t="s">
        <v>600</v>
      </c>
      <c r="D149" s="34" t="s">
        <v>18</v>
      </c>
      <c r="E149" s="34" t="s">
        <v>35</v>
      </c>
      <c r="F149" s="35" t="s">
        <v>601</v>
      </c>
      <c r="G149" s="18"/>
      <c r="H149" s="19">
        <v>0</v>
      </c>
      <c r="I149" s="20">
        <f t="shared" si="2"/>
        <v>0</v>
      </c>
      <c r="J149" s="26"/>
      <c r="K149" s="27"/>
      <c r="L149" s="26"/>
      <c r="M149" s="26"/>
    </row>
    <row r="150" spans="1:13" s="22" customFormat="1" ht="18">
      <c r="A150" s="34" t="s">
        <v>602</v>
      </c>
      <c r="B150" s="34" t="s">
        <v>603</v>
      </c>
      <c r="C150" s="36" t="s">
        <v>604</v>
      </c>
      <c r="D150" s="34" t="s">
        <v>18</v>
      </c>
      <c r="E150" s="34" t="s">
        <v>408</v>
      </c>
      <c r="F150" s="35" t="s">
        <v>605</v>
      </c>
      <c r="G150" s="18"/>
      <c r="H150" s="19">
        <v>0</v>
      </c>
      <c r="I150" s="20">
        <f t="shared" si="2"/>
        <v>0</v>
      </c>
      <c r="J150" s="26"/>
      <c r="K150" s="27"/>
      <c r="L150" s="26"/>
      <c r="M150" s="26"/>
    </row>
    <row r="151" spans="1:13" s="22" customFormat="1" ht="18">
      <c r="A151" s="34" t="s">
        <v>606</v>
      </c>
      <c r="B151" s="34" t="s">
        <v>607</v>
      </c>
      <c r="C151" s="36" t="s">
        <v>608</v>
      </c>
      <c r="D151" s="34" t="s">
        <v>18</v>
      </c>
      <c r="E151" s="34" t="s">
        <v>408</v>
      </c>
      <c r="F151" s="35" t="s">
        <v>609</v>
      </c>
      <c r="G151" s="18"/>
      <c r="H151" s="19">
        <v>0</v>
      </c>
      <c r="I151" s="20">
        <f t="shared" si="2"/>
        <v>0</v>
      </c>
      <c r="J151" s="26"/>
      <c r="K151" s="27"/>
      <c r="L151" s="26"/>
      <c r="M151" s="26"/>
    </row>
    <row r="152" spans="1:13" s="22" customFormat="1" ht="18">
      <c r="A152" s="34" t="s">
        <v>610</v>
      </c>
      <c r="B152" s="34" t="s">
        <v>611</v>
      </c>
      <c r="C152" s="36" t="s">
        <v>612</v>
      </c>
      <c r="D152" s="34" t="s">
        <v>18</v>
      </c>
      <c r="E152" s="34" t="s">
        <v>408</v>
      </c>
      <c r="F152" s="35" t="s">
        <v>613</v>
      </c>
      <c r="G152" s="18"/>
      <c r="H152" s="19">
        <v>0</v>
      </c>
      <c r="I152" s="20">
        <f t="shared" si="2"/>
        <v>0</v>
      </c>
      <c r="J152" s="26"/>
      <c r="K152" s="27"/>
      <c r="L152" s="26"/>
      <c r="M152" s="26"/>
    </row>
    <row r="153" spans="1:13" s="22" customFormat="1" ht="18">
      <c r="A153" s="34" t="s">
        <v>614</v>
      </c>
      <c r="B153" s="34" t="s">
        <v>615</v>
      </c>
      <c r="C153" s="36" t="s">
        <v>616</v>
      </c>
      <c r="D153" s="34" t="s">
        <v>18</v>
      </c>
      <c r="E153" s="34" t="s">
        <v>260</v>
      </c>
      <c r="F153" s="35" t="s">
        <v>617</v>
      </c>
      <c r="G153" s="18"/>
      <c r="H153" s="19">
        <v>0</v>
      </c>
      <c r="I153" s="20">
        <f t="shared" si="2"/>
        <v>0</v>
      </c>
      <c r="J153" s="26"/>
      <c r="K153" s="27"/>
      <c r="L153" s="26"/>
      <c r="M153" s="26"/>
    </row>
    <row r="154" spans="1:13" s="22" customFormat="1" ht="18">
      <c r="A154" s="34" t="s">
        <v>618</v>
      </c>
      <c r="B154" s="34" t="s">
        <v>619</v>
      </c>
      <c r="C154" s="36" t="s">
        <v>620</v>
      </c>
      <c r="D154" s="34" t="s">
        <v>18</v>
      </c>
      <c r="E154" s="34" t="s">
        <v>621</v>
      </c>
      <c r="F154" s="35" t="s">
        <v>622</v>
      </c>
      <c r="G154" s="18"/>
      <c r="H154" s="19">
        <v>0</v>
      </c>
      <c r="I154" s="20">
        <f t="shared" si="2"/>
        <v>0</v>
      </c>
      <c r="J154" s="26"/>
      <c r="K154" s="27"/>
      <c r="L154" s="26"/>
      <c r="M154" s="26"/>
    </row>
    <row r="155" spans="1:13" s="22" customFormat="1" ht="14.25">
      <c r="A155" s="34" t="s">
        <v>623</v>
      </c>
      <c r="B155" s="34" t="s">
        <v>624</v>
      </c>
      <c r="C155" s="36" t="s">
        <v>625</v>
      </c>
      <c r="D155" s="34" t="s">
        <v>140</v>
      </c>
      <c r="E155" s="34" t="s">
        <v>466</v>
      </c>
      <c r="F155" s="35" t="s">
        <v>626</v>
      </c>
      <c r="G155" s="18"/>
      <c r="H155" s="19">
        <v>0</v>
      </c>
      <c r="I155" s="20">
        <f t="shared" si="2"/>
        <v>0</v>
      </c>
      <c r="J155" s="26"/>
      <c r="K155" s="27"/>
      <c r="L155" s="26"/>
      <c r="M155" s="26"/>
    </row>
    <row r="156" spans="1:13" s="22" customFormat="1" ht="18">
      <c r="A156" s="34" t="s">
        <v>627</v>
      </c>
      <c r="B156" s="34" t="s">
        <v>628</v>
      </c>
      <c r="C156" s="36" t="s">
        <v>629</v>
      </c>
      <c r="D156" s="34" t="s">
        <v>140</v>
      </c>
      <c r="E156" s="34" t="s">
        <v>466</v>
      </c>
      <c r="F156" s="35" t="s">
        <v>630</v>
      </c>
      <c r="G156" s="18"/>
      <c r="H156" s="19">
        <v>0</v>
      </c>
      <c r="I156" s="20">
        <f t="shared" si="2"/>
        <v>0</v>
      </c>
      <c r="J156" s="26"/>
      <c r="K156" s="27"/>
      <c r="L156" s="26"/>
      <c r="M156" s="26"/>
    </row>
    <row r="157" spans="1:13" s="22" customFormat="1" ht="14.25">
      <c r="A157" s="34" t="s">
        <v>631</v>
      </c>
      <c r="B157" s="34" t="s">
        <v>632</v>
      </c>
      <c r="C157" s="36" t="s">
        <v>633</v>
      </c>
      <c r="D157" s="34" t="s">
        <v>18</v>
      </c>
      <c r="E157" s="34" t="s">
        <v>466</v>
      </c>
      <c r="F157" s="35" t="s">
        <v>61</v>
      </c>
      <c r="G157" s="18"/>
      <c r="H157" s="19">
        <v>0</v>
      </c>
      <c r="I157" s="20">
        <f t="shared" si="2"/>
        <v>0</v>
      </c>
      <c r="J157" s="26"/>
      <c r="K157" s="27"/>
      <c r="L157" s="26"/>
      <c r="M157" s="26"/>
    </row>
    <row r="158" spans="1:13" s="22" customFormat="1" ht="14.25">
      <c r="A158" s="34" t="s">
        <v>634</v>
      </c>
      <c r="B158" s="34" t="s">
        <v>635</v>
      </c>
      <c r="C158" s="36" t="s">
        <v>636</v>
      </c>
      <c r="D158" s="34" t="s">
        <v>18</v>
      </c>
      <c r="E158" s="34" t="s">
        <v>466</v>
      </c>
      <c r="F158" s="35" t="s">
        <v>637</v>
      </c>
      <c r="G158" s="18"/>
      <c r="H158" s="19">
        <v>0</v>
      </c>
      <c r="I158" s="20">
        <f t="shared" si="2"/>
        <v>0</v>
      </c>
      <c r="J158" s="26"/>
      <c r="K158" s="27"/>
      <c r="L158" s="26"/>
      <c r="M158" s="26"/>
    </row>
    <row r="159" spans="1:13" s="22" customFormat="1" ht="14.25">
      <c r="A159" s="34" t="s">
        <v>638</v>
      </c>
      <c r="B159" s="34" t="s">
        <v>639</v>
      </c>
      <c r="C159" s="36" t="s">
        <v>640</v>
      </c>
      <c r="D159" s="34" t="s">
        <v>18</v>
      </c>
      <c r="E159" s="34" t="s">
        <v>466</v>
      </c>
      <c r="F159" s="35" t="s">
        <v>641</v>
      </c>
      <c r="G159" s="18"/>
      <c r="H159" s="19">
        <v>0</v>
      </c>
      <c r="I159" s="20">
        <f t="shared" si="2"/>
        <v>0</v>
      </c>
      <c r="J159" s="26"/>
      <c r="K159" s="27"/>
      <c r="L159" s="26"/>
      <c r="M159" s="26"/>
    </row>
    <row r="160" spans="1:13" s="22" customFormat="1" ht="14.25">
      <c r="A160" s="34" t="s">
        <v>642</v>
      </c>
      <c r="B160" s="34" t="s">
        <v>643</v>
      </c>
      <c r="C160" s="36" t="s">
        <v>644</v>
      </c>
      <c r="D160" s="34" t="s">
        <v>18</v>
      </c>
      <c r="E160" s="34" t="s">
        <v>466</v>
      </c>
      <c r="F160" s="35" t="s">
        <v>182</v>
      </c>
      <c r="G160" s="18"/>
      <c r="H160" s="19">
        <v>0</v>
      </c>
      <c r="I160" s="20">
        <f t="shared" si="2"/>
        <v>0</v>
      </c>
      <c r="J160" s="26"/>
      <c r="K160" s="27"/>
      <c r="L160" s="26"/>
      <c r="M160" s="26"/>
    </row>
    <row r="161" spans="1:13" s="22" customFormat="1" ht="14.25">
      <c r="A161" s="34" t="s">
        <v>645</v>
      </c>
      <c r="B161" s="34" t="s">
        <v>646</v>
      </c>
      <c r="C161" s="36" t="s">
        <v>647</v>
      </c>
      <c r="D161" s="34" t="s">
        <v>18</v>
      </c>
      <c r="E161" s="34" t="s">
        <v>648</v>
      </c>
      <c r="F161" s="35" t="s">
        <v>649</v>
      </c>
      <c r="G161" s="18"/>
      <c r="H161" s="19">
        <v>0</v>
      </c>
      <c r="I161" s="20">
        <f t="shared" si="2"/>
        <v>0</v>
      </c>
      <c r="J161" s="26"/>
      <c r="K161" s="27"/>
      <c r="L161" s="26"/>
      <c r="M161" s="26"/>
    </row>
    <row r="162" spans="1:13" s="22" customFormat="1" ht="14.25">
      <c r="A162" s="34" t="s">
        <v>650</v>
      </c>
      <c r="B162" s="34" t="s">
        <v>651</v>
      </c>
      <c r="C162" s="36" t="s">
        <v>652</v>
      </c>
      <c r="D162" s="34" t="s">
        <v>18</v>
      </c>
      <c r="E162" s="34" t="s">
        <v>653</v>
      </c>
      <c r="F162" s="35" t="s">
        <v>654</v>
      </c>
      <c r="G162" s="18"/>
      <c r="H162" s="19">
        <v>0</v>
      </c>
      <c r="I162" s="20">
        <f t="shared" si="2"/>
        <v>0</v>
      </c>
      <c r="J162" s="26"/>
      <c r="K162" s="27"/>
      <c r="L162" s="26"/>
      <c r="M162" s="26"/>
    </row>
    <row r="163" spans="1:13" s="22" customFormat="1" ht="14.25">
      <c r="A163" s="34" t="s">
        <v>655</v>
      </c>
      <c r="B163" s="34" t="s">
        <v>656</v>
      </c>
      <c r="C163" s="36" t="s">
        <v>657</v>
      </c>
      <c r="D163" s="34" t="s">
        <v>18</v>
      </c>
      <c r="E163" s="34" t="s">
        <v>658</v>
      </c>
      <c r="F163" s="35" t="s">
        <v>659</v>
      </c>
      <c r="G163" s="18"/>
      <c r="H163" s="19">
        <v>0</v>
      </c>
      <c r="I163" s="20">
        <f t="shared" si="2"/>
        <v>0</v>
      </c>
      <c r="J163" s="26"/>
      <c r="K163" s="27"/>
      <c r="L163" s="26"/>
      <c r="M163" s="26"/>
    </row>
    <row r="164" spans="1:13" s="22" customFormat="1" ht="14.25">
      <c r="A164" s="34" t="s">
        <v>660</v>
      </c>
      <c r="B164" s="34" t="s">
        <v>661</v>
      </c>
      <c r="C164" s="36" t="s">
        <v>662</v>
      </c>
      <c r="D164" s="34" t="s">
        <v>18</v>
      </c>
      <c r="E164" s="34" t="s">
        <v>663</v>
      </c>
      <c r="F164" s="35" t="s">
        <v>664</v>
      </c>
      <c r="G164" s="18"/>
      <c r="H164" s="19">
        <v>0</v>
      </c>
      <c r="I164" s="20">
        <f t="shared" si="2"/>
        <v>0</v>
      </c>
      <c r="J164" s="26"/>
      <c r="K164" s="27"/>
      <c r="L164" s="26"/>
      <c r="M164" s="26"/>
    </row>
    <row r="165" spans="1:13" s="22" customFormat="1" ht="14.25">
      <c r="A165" s="34" t="s">
        <v>665</v>
      </c>
      <c r="B165" s="34" t="s">
        <v>666</v>
      </c>
      <c r="C165" s="36" t="s">
        <v>667</v>
      </c>
      <c r="D165" s="34" t="s">
        <v>18</v>
      </c>
      <c r="E165" s="34" t="s">
        <v>663</v>
      </c>
      <c r="F165" s="35" t="s">
        <v>668</v>
      </c>
      <c r="G165" s="18"/>
      <c r="H165" s="19">
        <v>0</v>
      </c>
      <c r="I165" s="20">
        <f t="shared" si="2"/>
        <v>0</v>
      </c>
      <c r="J165" s="26"/>
      <c r="K165" s="27"/>
      <c r="L165" s="26"/>
      <c r="M165" s="26"/>
    </row>
    <row r="166" spans="1:13" s="22" customFormat="1" ht="14.25">
      <c r="A166" s="34" t="s">
        <v>669</v>
      </c>
      <c r="B166" s="34" t="s">
        <v>670</v>
      </c>
      <c r="C166" s="36" t="s">
        <v>671</v>
      </c>
      <c r="D166" s="34" t="s">
        <v>18</v>
      </c>
      <c r="E166" s="34" t="s">
        <v>672</v>
      </c>
      <c r="F166" s="35" t="s">
        <v>132</v>
      </c>
      <c r="G166" s="18"/>
      <c r="H166" s="19">
        <v>0</v>
      </c>
      <c r="I166" s="20">
        <f t="shared" si="2"/>
        <v>0</v>
      </c>
      <c r="J166" s="26"/>
      <c r="K166" s="27"/>
      <c r="L166" s="26"/>
      <c r="M166" s="26"/>
    </row>
    <row r="167" spans="1:13" s="22" customFormat="1" ht="14.25">
      <c r="A167" s="34" t="s">
        <v>673</v>
      </c>
      <c r="B167" s="34" t="s">
        <v>674</v>
      </c>
      <c r="C167" s="36" t="s">
        <v>675</v>
      </c>
      <c r="D167" s="34" t="s">
        <v>18</v>
      </c>
      <c r="E167" s="34" t="s">
        <v>252</v>
      </c>
      <c r="F167" s="35" t="s">
        <v>676</v>
      </c>
      <c r="G167" s="18"/>
      <c r="H167" s="19">
        <v>0</v>
      </c>
      <c r="I167" s="20">
        <f t="shared" si="2"/>
        <v>0</v>
      </c>
      <c r="J167" s="26"/>
      <c r="K167" s="27"/>
      <c r="L167" s="26"/>
      <c r="M167" s="26"/>
    </row>
    <row r="168" spans="1:13" s="22" customFormat="1" ht="14.25">
      <c r="A168" s="34" t="s">
        <v>677</v>
      </c>
      <c r="B168" s="34" t="s">
        <v>678</v>
      </c>
      <c r="C168" s="36" t="s">
        <v>679</v>
      </c>
      <c r="D168" s="34" t="s">
        <v>18</v>
      </c>
      <c r="E168" s="34" t="s">
        <v>302</v>
      </c>
      <c r="F168" s="35" t="s">
        <v>680</v>
      </c>
      <c r="G168" s="18"/>
      <c r="H168" s="19">
        <v>0</v>
      </c>
      <c r="I168" s="20">
        <f t="shared" si="2"/>
        <v>0</v>
      </c>
      <c r="J168" s="26"/>
      <c r="K168" s="27"/>
      <c r="L168" s="26"/>
      <c r="M168" s="26"/>
    </row>
    <row r="169" spans="1:13" s="22" customFormat="1" ht="14.25">
      <c r="A169" s="34" t="s">
        <v>681</v>
      </c>
      <c r="B169" s="34" t="s">
        <v>682</v>
      </c>
      <c r="C169" s="36" t="s">
        <v>683</v>
      </c>
      <c r="D169" s="34" t="s">
        <v>18</v>
      </c>
      <c r="E169" s="34" t="s">
        <v>302</v>
      </c>
      <c r="F169" s="35" t="s">
        <v>684</v>
      </c>
      <c r="G169" s="18"/>
      <c r="H169" s="19">
        <v>0</v>
      </c>
      <c r="I169" s="20">
        <f t="shared" si="2"/>
        <v>0</v>
      </c>
      <c r="J169" s="26"/>
      <c r="K169" s="27"/>
      <c r="L169" s="26"/>
      <c r="M169" s="26"/>
    </row>
    <row r="170" spans="1:13" s="22" customFormat="1" ht="18">
      <c r="A170" s="34" t="s">
        <v>685</v>
      </c>
      <c r="B170" s="34" t="s">
        <v>686</v>
      </c>
      <c r="C170" s="36" t="s">
        <v>687</v>
      </c>
      <c r="D170" s="34" t="s">
        <v>18</v>
      </c>
      <c r="E170" s="34" t="s">
        <v>408</v>
      </c>
      <c r="F170" s="35" t="s">
        <v>688</v>
      </c>
      <c r="G170" s="18"/>
      <c r="H170" s="19">
        <v>0</v>
      </c>
      <c r="I170" s="20">
        <f t="shared" si="2"/>
        <v>0</v>
      </c>
      <c r="J170" s="26"/>
      <c r="K170" s="27"/>
      <c r="L170" s="26"/>
      <c r="M170" s="26"/>
    </row>
    <row r="171" spans="1:13" s="22" customFormat="1" ht="14.25">
      <c r="A171" s="34" t="s">
        <v>689</v>
      </c>
      <c r="B171" s="34" t="s">
        <v>690</v>
      </c>
      <c r="C171" s="36" t="s">
        <v>691</v>
      </c>
      <c r="D171" s="34" t="s">
        <v>18</v>
      </c>
      <c r="E171" s="34" t="s">
        <v>692</v>
      </c>
      <c r="F171" s="35" t="s">
        <v>693</v>
      </c>
      <c r="G171" s="18"/>
      <c r="H171" s="19">
        <v>0</v>
      </c>
      <c r="I171" s="20">
        <f t="shared" si="2"/>
        <v>0</v>
      </c>
      <c r="J171" s="26"/>
      <c r="K171" s="27"/>
      <c r="L171" s="26"/>
      <c r="M171" s="26"/>
    </row>
    <row r="172" spans="1:13" s="22" customFormat="1" ht="14.25">
      <c r="A172" s="34" t="s">
        <v>694</v>
      </c>
      <c r="B172" s="34" t="s">
        <v>695</v>
      </c>
      <c r="C172" s="36" t="s">
        <v>696</v>
      </c>
      <c r="D172" s="34" t="s">
        <v>18</v>
      </c>
      <c r="E172" s="34" t="s">
        <v>438</v>
      </c>
      <c r="F172" s="35" t="s">
        <v>697</v>
      </c>
      <c r="G172" s="18"/>
      <c r="H172" s="19">
        <v>0</v>
      </c>
      <c r="I172" s="20">
        <f t="shared" si="2"/>
        <v>0</v>
      </c>
      <c r="J172" s="26"/>
      <c r="K172" s="27"/>
      <c r="L172" s="26"/>
      <c r="M172" s="26"/>
    </row>
    <row r="173" spans="1:13" s="22" customFormat="1" ht="18">
      <c r="A173" s="34" t="s">
        <v>698</v>
      </c>
      <c r="B173" s="34" t="s">
        <v>699</v>
      </c>
      <c r="C173" s="36" t="s">
        <v>700</v>
      </c>
      <c r="D173" s="34" t="s">
        <v>18</v>
      </c>
      <c r="E173" s="34" t="s">
        <v>701</v>
      </c>
      <c r="F173" s="35" t="s">
        <v>702</v>
      </c>
      <c r="G173" s="18"/>
      <c r="H173" s="19">
        <v>0</v>
      </c>
      <c r="I173" s="20">
        <f t="shared" si="2"/>
        <v>0</v>
      </c>
      <c r="J173" s="26"/>
      <c r="K173" s="27"/>
      <c r="L173" s="26"/>
      <c r="M173" s="26"/>
    </row>
    <row r="174" spans="1:13" s="22" customFormat="1" ht="18">
      <c r="A174" s="34" t="s">
        <v>703</v>
      </c>
      <c r="B174" s="34" t="s">
        <v>704</v>
      </c>
      <c r="C174" s="36" t="s">
        <v>705</v>
      </c>
      <c r="D174" s="34" t="s">
        <v>18</v>
      </c>
      <c r="E174" s="34" t="s">
        <v>248</v>
      </c>
      <c r="F174" s="35" t="s">
        <v>706</v>
      </c>
      <c r="G174" s="18"/>
      <c r="H174" s="19">
        <v>0</v>
      </c>
      <c r="I174" s="20">
        <f t="shared" si="2"/>
        <v>0</v>
      </c>
      <c r="J174" s="26"/>
      <c r="K174" s="27"/>
      <c r="L174" s="26"/>
      <c r="M174" s="26"/>
    </row>
    <row r="175" spans="1:13" s="22" customFormat="1" ht="18">
      <c r="A175" s="34" t="s">
        <v>707</v>
      </c>
      <c r="B175" s="34" t="s">
        <v>708</v>
      </c>
      <c r="C175" s="36" t="s">
        <v>709</v>
      </c>
      <c r="D175" s="34" t="s">
        <v>18</v>
      </c>
      <c r="E175" s="34" t="s">
        <v>710</v>
      </c>
      <c r="F175" s="35" t="s">
        <v>711</v>
      </c>
      <c r="G175" s="18"/>
      <c r="H175" s="19">
        <v>0</v>
      </c>
      <c r="I175" s="20">
        <f t="shared" si="2"/>
        <v>0</v>
      </c>
      <c r="J175" s="26"/>
      <c r="K175" s="27"/>
      <c r="L175" s="26"/>
      <c r="M175" s="26"/>
    </row>
    <row r="176" spans="1:13" s="22" customFormat="1" ht="14.25">
      <c r="A176" s="34" t="s">
        <v>712</v>
      </c>
      <c r="B176" s="34" t="s">
        <v>713</v>
      </c>
      <c r="C176" s="36" t="s">
        <v>714</v>
      </c>
      <c r="D176" s="34" t="s">
        <v>18</v>
      </c>
      <c r="E176" s="34" t="s">
        <v>35</v>
      </c>
      <c r="F176" s="35" t="s">
        <v>715</v>
      </c>
      <c r="G176" s="18"/>
      <c r="H176" s="19">
        <v>0</v>
      </c>
      <c r="I176" s="20">
        <f t="shared" si="2"/>
        <v>0</v>
      </c>
      <c r="J176" s="26"/>
      <c r="K176" s="27"/>
      <c r="L176" s="26"/>
      <c r="M176" s="26"/>
    </row>
    <row r="177" spans="1:13" s="22" customFormat="1" ht="14.25">
      <c r="A177" s="34" t="s">
        <v>716</v>
      </c>
      <c r="B177" s="34" t="s">
        <v>717</v>
      </c>
      <c r="C177" s="36" t="s">
        <v>718</v>
      </c>
      <c r="D177" s="34" t="s">
        <v>18</v>
      </c>
      <c r="E177" s="34" t="s">
        <v>110</v>
      </c>
      <c r="F177" s="35" t="s">
        <v>719</v>
      </c>
      <c r="G177" s="18"/>
      <c r="H177" s="19">
        <v>0</v>
      </c>
      <c r="I177" s="20">
        <f t="shared" si="2"/>
        <v>0</v>
      </c>
      <c r="J177" s="26"/>
      <c r="K177" s="27"/>
      <c r="L177" s="26"/>
      <c r="M177" s="26"/>
    </row>
    <row r="178" spans="1:13" s="22" customFormat="1" ht="14.25">
      <c r="A178" s="34" t="s">
        <v>720</v>
      </c>
      <c r="B178" s="34" t="s">
        <v>721</v>
      </c>
      <c r="C178" s="36" t="s">
        <v>722</v>
      </c>
      <c r="D178" s="34" t="s">
        <v>79</v>
      </c>
      <c r="E178" s="34" t="s">
        <v>110</v>
      </c>
      <c r="F178" s="35" t="s">
        <v>723</v>
      </c>
      <c r="G178" s="18"/>
      <c r="H178" s="19">
        <v>0</v>
      </c>
      <c r="I178" s="20">
        <f t="shared" si="2"/>
        <v>0</v>
      </c>
      <c r="J178" s="26"/>
      <c r="K178" s="27"/>
      <c r="L178" s="26"/>
      <c r="M178" s="26"/>
    </row>
    <row r="179" spans="1:13" s="22" customFormat="1" ht="14.25">
      <c r="A179" s="34" t="s">
        <v>724</v>
      </c>
      <c r="B179" s="34" t="s">
        <v>725</v>
      </c>
      <c r="C179" s="36" t="s">
        <v>726</v>
      </c>
      <c r="D179" s="34" t="s">
        <v>140</v>
      </c>
      <c r="E179" s="34" t="s">
        <v>727</v>
      </c>
      <c r="F179" s="35" t="s">
        <v>728</v>
      </c>
      <c r="G179" s="18"/>
      <c r="H179" s="19">
        <v>0</v>
      </c>
      <c r="I179" s="20">
        <f t="shared" si="2"/>
        <v>0</v>
      </c>
      <c r="J179" s="26"/>
      <c r="K179" s="27"/>
      <c r="L179" s="26"/>
      <c r="M179" s="26"/>
    </row>
    <row r="180" spans="1:13" s="22" customFormat="1" ht="14.25">
      <c r="A180" s="34" t="s">
        <v>729</v>
      </c>
      <c r="B180" s="34" t="s">
        <v>730</v>
      </c>
      <c r="C180" s="36" t="s">
        <v>731</v>
      </c>
      <c r="D180" s="34" t="s">
        <v>18</v>
      </c>
      <c r="E180" s="34" t="s">
        <v>727</v>
      </c>
      <c r="F180" s="35" t="s">
        <v>732</v>
      </c>
      <c r="G180" s="18"/>
      <c r="H180" s="19">
        <v>0</v>
      </c>
      <c r="I180" s="20">
        <f t="shared" si="2"/>
        <v>0</v>
      </c>
      <c r="J180" s="26"/>
      <c r="K180" s="27"/>
      <c r="L180" s="26"/>
      <c r="M180" s="26"/>
    </row>
    <row r="181" spans="1:13" s="22" customFormat="1" ht="14.25">
      <c r="A181" s="34" t="s">
        <v>733</v>
      </c>
      <c r="B181" s="34" t="s">
        <v>734</v>
      </c>
      <c r="C181" s="36" t="s">
        <v>735</v>
      </c>
      <c r="D181" s="34" t="s">
        <v>18</v>
      </c>
      <c r="E181" s="34" t="s">
        <v>727</v>
      </c>
      <c r="F181" s="35" t="s">
        <v>732</v>
      </c>
      <c r="G181" s="18"/>
      <c r="H181" s="19">
        <v>0</v>
      </c>
      <c r="I181" s="20">
        <f t="shared" si="2"/>
        <v>0</v>
      </c>
      <c r="J181" s="26"/>
      <c r="K181" s="27"/>
      <c r="L181" s="26"/>
      <c r="M181" s="26"/>
    </row>
    <row r="182" spans="1:13" s="22" customFormat="1" ht="14.25">
      <c r="A182" s="34" t="s">
        <v>736</v>
      </c>
      <c r="B182" s="34" t="s">
        <v>737</v>
      </c>
      <c r="C182" s="36" t="s">
        <v>738</v>
      </c>
      <c r="D182" s="34" t="s">
        <v>18</v>
      </c>
      <c r="E182" s="34" t="s">
        <v>727</v>
      </c>
      <c r="F182" s="35" t="s">
        <v>732</v>
      </c>
      <c r="G182" s="18"/>
      <c r="H182" s="19">
        <v>0</v>
      </c>
      <c r="I182" s="20">
        <f t="shared" si="2"/>
        <v>0</v>
      </c>
      <c r="J182" s="26"/>
      <c r="K182" s="27"/>
      <c r="L182" s="26"/>
      <c r="M182" s="26"/>
    </row>
    <row r="183" spans="1:13" s="22" customFormat="1" ht="14.25">
      <c r="A183" s="34" t="s">
        <v>739</v>
      </c>
      <c r="B183" s="34" t="s">
        <v>740</v>
      </c>
      <c r="C183" s="36" t="s">
        <v>741</v>
      </c>
      <c r="D183" s="34" t="s">
        <v>18</v>
      </c>
      <c r="E183" s="34" t="s">
        <v>320</v>
      </c>
      <c r="F183" s="35" t="s">
        <v>742</v>
      </c>
      <c r="G183" s="18"/>
      <c r="H183" s="19">
        <v>0</v>
      </c>
      <c r="I183" s="20">
        <f t="shared" si="2"/>
        <v>0</v>
      </c>
      <c r="J183" s="26"/>
      <c r="K183" s="27"/>
      <c r="L183" s="26"/>
      <c r="M183" s="26"/>
    </row>
    <row r="184" spans="1:13" s="22" customFormat="1" ht="18">
      <c r="A184" s="34" t="s">
        <v>743</v>
      </c>
      <c r="B184" s="34" t="s">
        <v>744</v>
      </c>
      <c r="C184" s="36" t="s">
        <v>745</v>
      </c>
      <c r="D184" s="34" t="s">
        <v>18</v>
      </c>
      <c r="E184" s="34" t="s">
        <v>746</v>
      </c>
      <c r="F184" s="35" t="s">
        <v>747</v>
      </c>
      <c r="G184" s="18"/>
      <c r="H184" s="19">
        <v>0</v>
      </c>
      <c r="I184" s="20">
        <f t="shared" si="2"/>
        <v>0</v>
      </c>
      <c r="J184" s="26"/>
      <c r="K184" s="27"/>
      <c r="L184" s="26"/>
      <c r="M184" s="26"/>
    </row>
    <row r="185" spans="1:13" s="22" customFormat="1" ht="18">
      <c r="A185" s="34" t="s">
        <v>748</v>
      </c>
      <c r="B185" s="34" t="s">
        <v>749</v>
      </c>
      <c r="C185" s="36" t="s">
        <v>750</v>
      </c>
      <c r="D185" s="34" t="s">
        <v>18</v>
      </c>
      <c r="E185" s="34" t="s">
        <v>751</v>
      </c>
      <c r="F185" s="35" t="s">
        <v>752</v>
      </c>
      <c r="G185" s="18"/>
      <c r="H185" s="19">
        <v>0</v>
      </c>
      <c r="I185" s="20">
        <f t="shared" si="2"/>
        <v>0</v>
      </c>
      <c r="J185" s="26"/>
      <c r="K185" s="27"/>
      <c r="L185" s="26"/>
      <c r="M185" s="26"/>
    </row>
    <row r="186" spans="1:13" s="22" customFormat="1" ht="18">
      <c r="A186" s="34" t="s">
        <v>753</v>
      </c>
      <c r="B186" s="34" t="s">
        <v>754</v>
      </c>
      <c r="C186" s="36" t="s">
        <v>755</v>
      </c>
      <c r="D186" s="34" t="s">
        <v>18</v>
      </c>
      <c r="E186" s="34" t="s">
        <v>756</v>
      </c>
      <c r="F186" s="35" t="s">
        <v>757</v>
      </c>
      <c r="G186" s="18"/>
      <c r="H186" s="19">
        <v>0</v>
      </c>
      <c r="I186" s="20">
        <f t="shared" si="2"/>
        <v>0</v>
      </c>
      <c r="J186" s="26"/>
      <c r="K186" s="27"/>
      <c r="L186" s="26"/>
      <c r="M186" s="26"/>
    </row>
    <row r="187" spans="1:13" s="22" customFormat="1" ht="14.25">
      <c r="A187" s="34" t="s">
        <v>758</v>
      </c>
      <c r="B187" s="34" t="s">
        <v>759</v>
      </c>
      <c r="C187" s="36" t="s">
        <v>760</v>
      </c>
      <c r="D187" s="34" t="s">
        <v>18</v>
      </c>
      <c r="E187" s="34" t="s">
        <v>244</v>
      </c>
      <c r="F187" s="35" t="s">
        <v>761</v>
      </c>
      <c r="G187" s="18"/>
      <c r="H187" s="19">
        <v>0</v>
      </c>
      <c r="I187" s="20">
        <f t="shared" si="2"/>
        <v>0</v>
      </c>
      <c r="J187" s="26"/>
      <c r="K187" s="27"/>
      <c r="L187" s="26"/>
      <c r="M187" s="26"/>
    </row>
    <row r="188" spans="1:13" s="22" customFormat="1" ht="14.25">
      <c r="A188" s="34" t="s">
        <v>762</v>
      </c>
      <c r="B188" s="34" t="s">
        <v>763</v>
      </c>
      <c r="C188" s="36" t="s">
        <v>764</v>
      </c>
      <c r="D188" s="34" t="s">
        <v>765</v>
      </c>
      <c r="E188" s="34" t="s">
        <v>766</v>
      </c>
      <c r="F188" s="35" t="s">
        <v>767</v>
      </c>
      <c r="G188" s="18"/>
      <c r="H188" s="19">
        <v>0</v>
      </c>
      <c r="I188" s="20">
        <f t="shared" si="2"/>
        <v>0</v>
      </c>
      <c r="J188" s="26"/>
      <c r="K188" s="27"/>
      <c r="L188" s="26"/>
      <c r="M188" s="26"/>
    </row>
    <row r="189" spans="1:13" s="22" customFormat="1" ht="18">
      <c r="A189" s="34" t="s">
        <v>768</v>
      </c>
      <c r="B189" s="34" t="s">
        <v>769</v>
      </c>
      <c r="C189" s="36" t="s">
        <v>770</v>
      </c>
      <c r="D189" s="34" t="s">
        <v>18</v>
      </c>
      <c r="E189" s="34" t="s">
        <v>35</v>
      </c>
      <c r="F189" s="35" t="s">
        <v>771</v>
      </c>
      <c r="G189" s="18"/>
      <c r="H189" s="19">
        <v>0</v>
      </c>
      <c r="I189" s="20">
        <f t="shared" si="2"/>
        <v>0</v>
      </c>
      <c r="J189" s="26"/>
      <c r="K189" s="27"/>
      <c r="L189" s="26"/>
      <c r="M189" s="26"/>
    </row>
    <row r="190" spans="1:13" s="22" customFormat="1" ht="18">
      <c r="A190" s="34" t="s">
        <v>772</v>
      </c>
      <c r="B190" s="34" t="s">
        <v>773</v>
      </c>
      <c r="C190" s="36" t="s">
        <v>774</v>
      </c>
      <c r="D190" s="34" t="s">
        <v>18</v>
      </c>
      <c r="E190" s="34" t="s">
        <v>518</v>
      </c>
      <c r="F190" s="35" t="s">
        <v>775</v>
      </c>
      <c r="G190" s="18"/>
      <c r="H190" s="19">
        <v>0</v>
      </c>
      <c r="I190" s="20">
        <f t="shared" si="2"/>
        <v>0</v>
      </c>
      <c r="J190" s="26"/>
      <c r="K190" s="27"/>
      <c r="L190" s="26"/>
      <c r="M190" s="26"/>
    </row>
    <row r="191" spans="1:13" s="22" customFormat="1" ht="18">
      <c r="A191" s="34" t="s">
        <v>776</v>
      </c>
      <c r="B191" s="34" t="s">
        <v>777</v>
      </c>
      <c r="C191" s="36" t="s">
        <v>778</v>
      </c>
      <c r="D191" s="34" t="s">
        <v>18</v>
      </c>
      <c r="E191" s="34" t="s">
        <v>779</v>
      </c>
      <c r="F191" s="35" t="s">
        <v>649</v>
      </c>
      <c r="G191" s="18"/>
      <c r="H191" s="19">
        <v>0</v>
      </c>
      <c r="I191" s="20">
        <f t="shared" si="2"/>
        <v>0</v>
      </c>
      <c r="J191" s="26"/>
      <c r="K191" s="27"/>
      <c r="L191" s="26"/>
      <c r="M191" s="26"/>
    </row>
    <row r="192" spans="1:13" s="22" customFormat="1" ht="14.25">
      <c r="A192" s="34" t="s">
        <v>780</v>
      </c>
      <c r="B192" s="34" t="s">
        <v>781</v>
      </c>
      <c r="C192" s="36" t="s">
        <v>782</v>
      </c>
      <c r="D192" s="34" t="s">
        <v>18</v>
      </c>
      <c r="E192" s="34" t="s">
        <v>234</v>
      </c>
      <c r="F192" s="35" t="s">
        <v>783</v>
      </c>
      <c r="G192" s="18"/>
      <c r="H192" s="19">
        <v>0</v>
      </c>
      <c r="I192" s="20">
        <f t="shared" si="2"/>
        <v>0</v>
      </c>
      <c r="J192" s="26"/>
      <c r="K192" s="27"/>
      <c r="L192" s="26"/>
      <c r="M192" s="26"/>
    </row>
    <row r="193" spans="1:13" s="22" customFormat="1" ht="14.25">
      <c r="A193" s="34" t="s">
        <v>784</v>
      </c>
      <c r="B193" s="34" t="s">
        <v>785</v>
      </c>
      <c r="C193" s="36" t="s">
        <v>786</v>
      </c>
      <c r="D193" s="34" t="s">
        <v>18</v>
      </c>
      <c r="E193" s="34" t="s">
        <v>779</v>
      </c>
      <c r="F193" s="35" t="s">
        <v>366</v>
      </c>
      <c r="G193" s="18"/>
      <c r="H193" s="19">
        <v>0</v>
      </c>
      <c r="I193" s="20">
        <f t="shared" si="2"/>
        <v>0</v>
      </c>
      <c r="J193" s="26"/>
      <c r="K193" s="27"/>
      <c r="L193" s="26"/>
      <c r="M193" s="26"/>
    </row>
    <row r="194" spans="1:13" s="22" customFormat="1" ht="14.25">
      <c r="A194" s="34" t="s">
        <v>787</v>
      </c>
      <c r="B194" s="34" t="s">
        <v>788</v>
      </c>
      <c r="C194" s="36" t="s">
        <v>789</v>
      </c>
      <c r="D194" s="34" t="s">
        <v>18</v>
      </c>
      <c r="E194" s="34" t="s">
        <v>466</v>
      </c>
      <c r="F194" s="35" t="s">
        <v>790</v>
      </c>
      <c r="G194" s="18"/>
      <c r="H194" s="19">
        <v>0</v>
      </c>
      <c r="I194" s="20">
        <f t="shared" si="2"/>
        <v>0</v>
      </c>
      <c r="J194" s="26"/>
      <c r="K194" s="27"/>
      <c r="L194" s="26"/>
      <c r="M194" s="26"/>
    </row>
    <row r="195" spans="1:13" s="22" customFormat="1" ht="14.25">
      <c r="A195" s="34" t="s">
        <v>791</v>
      </c>
      <c r="B195" s="34" t="s">
        <v>792</v>
      </c>
      <c r="C195" s="36" t="s">
        <v>793</v>
      </c>
      <c r="D195" s="34" t="s">
        <v>18</v>
      </c>
      <c r="E195" s="34" t="s">
        <v>408</v>
      </c>
      <c r="F195" s="35" t="s">
        <v>794</v>
      </c>
      <c r="G195" s="18"/>
      <c r="H195" s="19">
        <v>0</v>
      </c>
      <c r="I195" s="20">
        <f t="shared" si="2"/>
        <v>0</v>
      </c>
      <c r="J195" s="26"/>
      <c r="K195" s="27"/>
      <c r="L195" s="26"/>
      <c r="M195" s="26"/>
    </row>
    <row r="196" spans="1:13" s="22" customFormat="1" ht="14.25">
      <c r="A196" s="34" t="s">
        <v>795</v>
      </c>
      <c r="B196" s="34" t="s">
        <v>796</v>
      </c>
      <c r="C196" s="36" t="s">
        <v>797</v>
      </c>
      <c r="D196" s="34" t="s">
        <v>18</v>
      </c>
      <c r="E196" s="34" t="s">
        <v>798</v>
      </c>
      <c r="F196" s="35" t="s">
        <v>799</v>
      </c>
      <c r="G196" s="18"/>
      <c r="H196" s="19">
        <v>0</v>
      </c>
      <c r="I196" s="20">
        <f t="shared" si="2"/>
        <v>0</v>
      </c>
      <c r="J196" s="26"/>
      <c r="K196" s="27"/>
      <c r="L196" s="26"/>
      <c r="M196" s="26"/>
    </row>
    <row r="197" spans="1:13" s="22" customFormat="1" ht="18">
      <c r="A197" s="34" t="s">
        <v>800</v>
      </c>
      <c r="B197" s="34" t="s">
        <v>801</v>
      </c>
      <c r="C197" s="36" t="s">
        <v>802</v>
      </c>
      <c r="D197" s="34" t="s">
        <v>18</v>
      </c>
      <c r="E197" s="34" t="s">
        <v>115</v>
      </c>
      <c r="F197" s="35" t="s">
        <v>803</v>
      </c>
      <c r="G197" s="18"/>
      <c r="H197" s="19">
        <v>0</v>
      </c>
      <c r="I197" s="20">
        <f t="shared" si="2"/>
        <v>0</v>
      </c>
      <c r="J197" s="26"/>
      <c r="K197" s="27"/>
      <c r="L197" s="26"/>
      <c r="M197" s="26"/>
    </row>
    <row r="198" spans="1:13" s="22" customFormat="1" ht="14.25">
      <c r="A198" s="34" t="s">
        <v>804</v>
      </c>
      <c r="B198" s="34" t="s">
        <v>805</v>
      </c>
      <c r="C198" s="36" t="s">
        <v>806</v>
      </c>
      <c r="D198" s="34" t="s">
        <v>18</v>
      </c>
      <c r="E198" s="34" t="s">
        <v>320</v>
      </c>
      <c r="F198" s="35" t="s">
        <v>807</v>
      </c>
      <c r="G198" s="18"/>
      <c r="H198" s="19">
        <v>0</v>
      </c>
      <c r="I198" s="20">
        <f t="shared" si="2"/>
        <v>0</v>
      </c>
      <c r="J198" s="26"/>
      <c r="K198" s="27"/>
      <c r="L198" s="26"/>
      <c r="M198" s="26"/>
    </row>
    <row r="199" spans="1:13" s="22" customFormat="1" ht="14.25">
      <c r="A199" s="34" t="s">
        <v>808</v>
      </c>
      <c r="B199" s="34" t="s">
        <v>809</v>
      </c>
      <c r="C199" s="36" t="s">
        <v>810</v>
      </c>
      <c r="D199" s="34" t="s">
        <v>18</v>
      </c>
      <c r="E199" s="34" t="s">
        <v>811</v>
      </c>
      <c r="F199" s="35" t="s">
        <v>240</v>
      </c>
      <c r="G199" s="18"/>
      <c r="H199" s="19">
        <v>0</v>
      </c>
      <c r="I199" s="20">
        <f t="shared" si="2"/>
        <v>0</v>
      </c>
      <c r="J199" s="26"/>
      <c r="K199" s="27"/>
      <c r="L199" s="26"/>
      <c r="M199" s="26"/>
    </row>
    <row r="200" spans="1:13" s="22" customFormat="1" ht="18">
      <c r="A200" s="34" t="s">
        <v>812</v>
      </c>
      <c r="B200" s="34" t="s">
        <v>813</v>
      </c>
      <c r="C200" s="36" t="s">
        <v>814</v>
      </c>
      <c r="D200" s="34" t="s">
        <v>18</v>
      </c>
      <c r="E200" s="34" t="s">
        <v>815</v>
      </c>
      <c r="F200" s="35" t="s">
        <v>816</v>
      </c>
      <c r="G200" s="18"/>
      <c r="H200" s="19">
        <v>0</v>
      </c>
      <c r="I200" s="20">
        <f t="shared" si="2"/>
        <v>0</v>
      </c>
      <c r="J200" s="26"/>
      <c r="K200" s="27"/>
      <c r="L200" s="26"/>
      <c r="M200" s="26"/>
    </row>
    <row r="201" spans="1:13" s="22" customFormat="1" ht="18">
      <c r="A201" s="34" t="s">
        <v>817</v>
      </c>
      <c r="B201" s="34" t="s">
        <v>818</v>
      </c>
      <c r="C201" s="36" t="s">
        <v>819</v>
      </c>
      <c r="D201" s="34" t="s">
        <v>18</v>
      </c>
      <c r="E201" s="34" t="s">
        <v>820</v>
      </c>
      <c r="F201" s="35" t="s">
        <v>821</v>
      </c>
      <c r="G201" s="18"/>
      <c r="H201" s="19">
        <v>0</v>
      </c>
      <c r="I201" s="20">
        <f t="shared" si="2"/>
        <v>0</v>
      </c>
      <c r="J201" s="26"/>
      <c r="K201" s="27"/>
      <c r="L201" s="26"/>
      <c r="M201" s="26"/>
    </row>
    <row r="202" spans="1:13" s="22" customFormat="1" ht="14.25">
      <c r="A202" s="65" t="s">
        <v>23</v>
      </c>
      <c r="B202" s="66"/>
      <c r="C202" s="67"/>
      <c r="D202" s="68"/>
      <c r="E202" s="69"/>
      <c r="F202" s="69"/>
      <c r="G202" s="70"/>
      <c r="H202" s="71">
        <f>SUM(I19:I201)</f>
        <v>0</v>
      </c>
      <c r="I202" s="72">
        <f t="shared" si="2"/>
        <v>0</v>
      </c>
      <c r="J202" s="26"/>
      <c r="K202" s="27"/>
      <c r="L202" s="26"/>
      <c r="M202" s="26"/>
    </row>
    <row r="204" spans="1:13" s="22" customFormat="1" ht="79.5" customHeight="1">
      <c r="A204" s="73" t="s">
        <v>822</v>
      </c>
      <c r="B204" s="66"/>
      <c r="C204" s="67"/>
      <c r="D204" s="68"/>
      <c r="E204" s="69"/>
      <c r="F204" s="73" t="s">
        <v>823</v>
      </c>
      <c r="G204" s="70"/>
      <c r="H204" s="74">
        <v>0</v>
      </c>
      <c r="I204" s="72">
        <f t="shared" si="2"/>
        <v>0</v>
      </c>
      <c r="J204" s="26"/>
      <c r="K204" s="27"/>
      <c r="L204" s="26"/>
      <c r="M204" s="26"/>
    </row>
  </sheetData>
  <sheetProtection/>
  <mergeCells count="32">
    <mergeCell ref="A202:G202"/>
    <mergeCell ref="H202:I202"/>
    <mergeCell ref="A204:E204"/>
    <mergeCell ref="F204:I204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36" right="0.34" top="0.37" bottom="0.48" header="0.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2016-06-06T15:06:41Z</cp:lastPrinted>
  <dcterms:created xsi:type="dcterms:W3CDTF">2012-11-22T09:25:45Z</dcterms:created>
  <dcterms:modified xsi:type="dcterms:W3CDTF">2016-06-06T15:06:46Z</dcterms:modified>
  <cp:category/>
  <cp:version/>
  <cp:contentType/>
  <cp:contentStatus/>
</cp:coreProperties>
</file>