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  <sheet name="ANEXO II" sheetId="2" r:id="rId2"/>
  </sheets>
  <definedNames/>
  <calcPr fullCalcOnLoad="1"/>
</workbook>
</file>

<file path=xl/sharedStrings.xml><?xml version="1.0" encoding="utf-8"?>
<sst xmlns="http://schemas.openxmlformats.org/spreadsheetml/2006/main" count="990" uniqueCount="611">
  <si>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</si>
  <si>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</si>
  <si>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</si>
  <si>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</si>
  <si>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</si>
  <si>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</si>
  <si>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</si>
  <si>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</si>
  <si>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</si>
  <si>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</si>
  <si>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</si>
  <si>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</si>
  <si>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</si>
  <si>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</si>
  <si>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</si>
  <si>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</si>
  <si>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</si>
  <si>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</si>
  <si>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</si>
  <si>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</si>
  <si>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</si>
  <si>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</si>
  <si>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</si>
  <si>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</si>
  <si>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</si>
  <si>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052/2016   -   PREGÃO Nº 033/2016</t>
  </si>
  <si>
    <t>MENOR PREÇO POR ITEM</t>
  </si>
  <si>
    <t>1</t>
  </si>
  <si>
    <t>00627</t>
  </si>
  <si>
    <t>ÁGUA SANITÁRIA COM 01 LITRO</t>
  </si>
  <si>
    <t xml:space="preserve"> UNIDADE</t>
  </si>
  <si>
    <t>2.200,00</t>
  </si>
  <si>
    <t>3,62</t>
  </si>
  <si>
    <t>2</t>
  </si>
  <si>
    <t>03920</t>
  </si>
  <si>
    <t>ALCOOL GEL 70% 1 LITRO</t>
  </si>
  <si>
    <t xml:space="preserve"> LITRO</t>
  </si>
  <si>
    <t>140,00</t>
  </si>
  <si>
    <t>7,24</t>
  </si>
  <si>
    <t>3</t>
  </si>
  <si>
    <t>08609</t>
  </si>
  <si>
    <t>ALCOOL LIQUIDO 46% 1 LT</t>
  </si>
  <si>
    <t>250,00</t>
  </si>
  <si>
    <t>6,65</t>
  </si>
  <si>
    <t>4</t>
  </si>
  <si>
    <t>10484</t>
  </si>
  <si>
    <t>ALCOOL LIQUIDO COM 46% 500ML</t>
  </si>
  <si>
    <t>3,79</t>
  </si>
  <si>
    <t>5</t>
  </si>
  <si>
    <t>00629</t>
  </si>
  <si>
    <t>AMACIANTE DE ROUPAS COM 2 LITROS</t>
  </si>
  <si>
    <t>170,00</t>
  </si>
  <si>
    <t>8,31</t>
  </si>
  <si>
    <t>6</t>
  </si>
  <si>
    <t>02592</t>
  </si>
  <si>
    <t>BEXIGA PCT C/ 50 UNIDADES</t>
  </si>
  <si>
    <t xml:space="preserve"> PACOTE</t>
  </si>
  <si>
    <t>100,00</t>
  </si>
  <si>
    <t>8,12</t>
  </si>
  <si>
    <t>7</t>
  </si>
  <si>
    <t>05317</t>
  </si>
  <si>
    <t>CERA INCOLOR LIQUIDA</t>
  </si>
  <si>
    <t>800,00</t>
  </si>
  <si>
    <t>7,75</t>
  </si>
  <si>
    <t>8</t>
  </si>
  <si>
    <t>00632</t>
  </si>
  <si>
    <t>CERA LÍQUIDA COM 750 ML</t>
  </si>
  <si>
    <t>9</t>
  </si>
  <si>
    <t>06204</t>
  </si>
  <si>
    <t>CILINDRO DE GÁS P.45</t>
  </si>
  <si>
    <t>20,00</t>
  </si>
  <si>
    <t>290,00</t>
  </si>
  <si>
    <t>10</t>
  </si>
  <si>
    <t>02195</t>
  </si>
  <si>
    <t>COADOR DE PAPEL</t>
  </si>
  <si>
    <t xml:space="preserve"> CAIXA</t>
  </si>
  <si>
    <t>80,00</t>
  </si>
  <si>
    <t>3,85</t>
  </si>
  <si>
    <t>11</t>
  </si>
  <si>
    <t>06400</t>
  </si>
  <si>
    <t>COPO DESCARTAVÉL 180ML C/100 UNIDADES</t>
  </si>
  <si>
    <t>700,00</t>
  </si>
  <si>
    <t>4,89</t>
  </si>
  <si>
    <t>12</t>
  </si>
  <si>
    <t>10485</t>
  </si>
  <si>
    <t>COPO DESCARTAVEL MEDIO 300 ML PACOTE COM 100UNIDADES</t>
  </si>
  <si>
    <t>400,00</t>
  </si>
  <si>
    <t>7,08</t>
  </si>
  <si>
    <t>13</t>
  </si>
  <si>
    <t>06423</t>
  </si>
  <si>
    <t>COPO DESCARTÁVEL PEQUENO 50ML PACOTE COM 100 UNIDADES</t>
  </si>
  <si>
    <t>200,00</t>
  </si>
  <si>
    <t>2,69</t>
  </si>
  <si>
    <t>14</t>
  </si>
  <si>
    <t>06411</t>
  </si>
  <si>
    <t>CORANTE LÍQUIDO PARA CERA 50ML</t>
  </si>
  <si>
    <t>2.000,00</t>
  </si>
  <si>
    <t>3,08</t>
  </si>
  <si>
    <t>15</t>
  </si>
  <si>
    <t>06371</t>
  </si>
  <si>
    <t>CREME DE CABELO INFANTIL 250ML</t>
  </si>
  <si>
    <t>40,00</t>
  </si>
  <si>
    <t>10,29</t>
  </si>
  <si>
    <t>16</t>
  </si>
  <si>
    <t>06373</t>
  </si>
  <si>
    <t>CREME DENTAL INFANTIL 50GRAMAS</t>
  </si>
  <si>
    <t>5,49</t>
  </si>
  <si>
    <t>17</t>
  </si>
  <si>
    <t>06804</t>
  </si>
  <si>
    <t>DESINFETANTE COM 2 LITROS</t>
  </si>
  <si>
    <t>1.300,00</t>
  </si>
  <si>
    <t>8,03</t>
  </si>
  <si>
    <t>18</t>
  </si>
  <si>
    <t>06378</t>
  </si>
  <si>
    <t>DESINFETANTE LÍQUIDO 1 LITRO</t>
  </si>
  <si>
    <t>1.700,00</t>
  </si>
  <si>
    <t>7,91</t>
  </si>
  <si>
    <t>19</t>
  </si>
  <si>
    <t>06379</t>
  </si>
  <si>
    <t>DESINFETANTE LÍQUIDO 500ML</t>
  </si>
  <si>
    <t>1.400,00</t>
  </si>
  <si>
    <t>4,62</t>
  </si>
  <si>
    <t>20</t>
  </si>
  <si>
    <t>06380</t>
  </si>
  <si>
    <t>DESODORIZADOR DE AR 360ML</t>
  </si>
  <si>
    <t>150,00</t>
  </si>
  <si>
    <t>9,70</t>
  </si>
  <si>
    <t>21</t>
  </si>
  <si>
    <t>06381</t>
  </si>
  <si>
    <t>DETERGENTE LAVA LOUÇAS 500ML</t>
  </si>
  <si>
    <t>3.500,00</t>
  </si>
  <si>
    <t>2,07</t>
  </si>
  <si>
    <t>22</t>
  </si>
  <si>
    <t>04074</t>
  </si>
  <si>
    <t>ESCOVA DENTAL MACIA INFANTIL</t>
  </si>
  <si>
    <t>500,00</t>
  </si>
  <si>
    <t>3,92</t>
  </si>
  <si>
    <t>23</t>
  </si>
  <si>
    <t>00638</t>
  </si>
  <si>
    <t>ESCOVA PARA LIMPEZA PLÁSTICO</t>
  </si>
  <si>
    <t>120,00</t>
  </si>
  <si>
    <t>4,19</t>
  </si>
  <si>
    <t>24</t>
  </si>
  <si>
    <t>06419</t>
  </si>
  <si>
    <t>ESCOVA PARA VASO SANITARIO</t>
  </si>
  <si>
    <t>50,00</t>
  </si>
  <si>
    <t>7,86</t>
  </si>
  <si>
    <t>25</t>
  </si>
  <si>
    <t>10486</t>
  </si>
  <si>
    <t>ESPONJA DE LIMPEZA ABRASIVA 110MM X 75MM X 20MM PACOTE C/ 04 UNID.</t>
  </si>
  <si>
    <t>6,99</t>
  </si>
  <si>
    <t>26</t>
  </si>
  <si>
    <t>06376</t>
  </si>
  <si>
    <t>ESPONJA DE NYLON P/ BANHO</t>
  </si>
  <si>
    <t>5,79</t>
  </si>
  <si>
    <t>27</t>
  </si>
  <si>
    <t>00670</t>
  </si>
  <si>
    <t>FÓSFORO PACOTE COM 10 CAIXAS</t>
  </si>
  <si>
    <t>300,00</t>
  </si>
  <si>
    <t>2,59</t>
  </si>
  <si>
    <t>28</t>
  </si>
  <si>
    <t>10488</t>
  </si>
  <si>
    <t>FRALDA DESCARTAVEL TAMANHO EG PACOTE COM 45 UNIDADES</t>
  </si>
  <si>
    <t>41,93</t>
  </si>
  <si>
    <t>29</t>
  </si>
  <si>
    <t>10489</t>
  </si>
  <si>
    <t>FRALDA DESCARTAVEL TAMANHO G PACOTE COM 45 UNIDADES</t>
  </si>
  <si>
    <t>30</t>
  </si>
  <si>
    <t>10490</t>
  </si>
  <si>
    <t>FRALDA DESCARTAVEL TAMANHO M PACOTE COM 45 UNIDADES</t>
  </si>
  <si>
    <t>31</t>
  </si>
  <si>
    <t>00675</t>
  </si>
  <si>
    <t>GÁS DE COZINHA COM 13 KG</t>
  </si>
  <si>
    <t>550,00</t>
  </si>
  <si>
    <t>71,67</t>
  </si>
  <si>
    <t>32</t>
  </si>
  <si>
    <t>00676</t>
  </si>
  <si>
    <t>GUARDANAPO DE PAPEL</t>
  </si>
  <si>
    <t>1,95</t>
  </si>
  <si>
    <t>33</t>
  </si>
  <si>
    <t>08610</t>
  </si>
  <si>
    <t>HASTES FLEXÍVEIS 100% ALGODÃO  -  75 UND</t>
  </si>
  <si>
    <t>2,46</t>
  </si>
  <si>
    <t>34</t>
  </si>
  <si>
    <t>00662</t>
  </si>
  <si>
    <t>INSETICIDA SPRAY (AEROSOL)</t>
  </si>
  <si>
    <t>10,43</t>
  </si>
  <si>
    <t>35</t>
  </si>
  <si>
    <t>06383</t>
  </si>
  <si>
    <t>LÃ DE AÇO C/8UNIDADES 60 G</t>
  </si>
  <si>
    <t>650,00</t>
  </si>
  <si>
    <t>2,16</t>
  </si>
  <si>
    <t>36</t>
  </si>
  <si>
    <t>06362</t>
  </si>
  <si>
    <t>LENÇO UMIDECIDO 20CM X 12CM C/ 450 UNID</t>
  </si>
  <si>
    <t xml:space="preserve"> POTE</t>
  </si>
  <si>
    <t>17,95</t>
  </si>
  <si>
    <t>37</t>
  </si>
  <si>
    <t>06386</t>
  </si>
  <si>
    <t>LIMPADOR DE USO GERAL - MULTI USO 500ML</t>
  </si>
  <si>
    <t>4,88</t>
  </si>
  <si>
    <t>38</t>
  </si>
  <si>
    <t>06387</t>
  </si>
  <si>
    <t>LIMPADOR DE USO GERAL - PERFUMADO - 500ML</t>
  </si>
  <si>
    <t>4,98</t>
  </si>
  <si>
    <t>39</t>
  </si>
  <si>
    <t>06389</t>
  </si>
  <si>
    <t>LIMPADOR PARA PISO 1 LITRO</t>
  </si>
  <si>
    <t>1.200,00</t>
  </si>
  <si>
    <t>5,65</t>
  </si>
  <si>
    <t>40</t>
  </si>
  <si>
    <t>00645</t>
  </si>
  <si>
    <t>LUSTRA MÓVEIS</t>
  </si>
  <si>
    <t>4,82</t>
  </si>
  <si>
    <t>41</t>
  </si>
  <si>
    <t>06393</t>
  </si>
  <si>
    <t>LUVA GRANDE ANTIDERRAPANTE PARA LIMPEZA</t>
  </si>
  <si>
    <t xml:space="preserve"> PAR</t>
  </si>
  <si>
    <t>350,00</t>
  </si>
  <si>
    <t>5,58</t>
  </si>
  <si>
    <t>42</t>
  </si>
  <si>
    <t>06392</t>
  </si>
  <si>
    <t>LUVA MÉDIA ANTIDERRAPANTE PARA LIMPEZA</t>
  </si>
  <si>
    <t>43</t>
  </si>
  <si>
    <t>06394</t>
  </si>
  <si>
    <t>LUVA PEQUENA ANTIDERRAPANTE PARA LIMPEZA</t>
  </si>
  <si>
    <t>44</t>
  </si>
  <si>
    <t>06410</t>
  </si>
  <si>
    <t>MAMADEIRA PLÁSTICA 250ML</t>
  </si>
  <si>
    <t>180,00</t>
  </si>
  <si>
    <t>21,26</t>
  </si>
  <si>
    <t>45</t>
  </si>
  <si>
    <t>06384</t>
  </si>
  <si>
    <t>PANO DE CHÃO .</t>
  </si>
  <si>
    <t>6,49</t>
  </si>
  <si>
    <t>46</t>
  </si>
  <si>
    <t>02191</t>
  </si>
  <si>
    <t>PANO DE FLANELA</t>
  </si>
  <si>
    <t>3,76</t>
  </si>
  <si>
    <t>47</t>
  </si>
  <si>
    <t>06385</t>
  </si>
  <si>
    <t>PANO DE PRATO</t>
  </si>
  <si>
    <t>4,99</t>
  </si>
  <si>
    <t>48</t>
  </si>
  <si>
    <t>06401</t>
  </si>
  <si>
    <t>PAPEL ALUMINIO 40CM</t>
  </si>
  <si>
    <t>4,31</t>
  </si>
  <si>
    <t>49</t>
  </si>
  <si>
    <t>06388</t>
  </si>
  <si>
    <t>PAPEL HIGIÊNICO COM 04 ROLOS 30M X 10CM</t>
  </si>
  <si>
    <t>2.400,00</t>
  </si>
  <si>
    <t>3,86</t>
  </si>
  <si>
    <t>50</t>
  </si>
  <si>
    <t>06405</t>
  </si>
  <si>
    <t>PAPEL TOALHA C/ 2 UNIDADES</t>
  </si>
  <si>
    <t>51</t>
  </si>
  <si>
    <t>02192</t>
  </si>
  <si>
    <t>PEDRA SANITÁRIA</t>
  </si>
  <si>
    <t>2,57</t>
  </si>
  <si>
    <t>52</t>
  </si>
  <si>
    <t>10491</t>
  </si>
  <si>
    <t>PILHA GRANDE ALCALINA PACOTE C/ 2 UNIDADE</t>
  </si>
  <si>
    <t>30,00</t>
  </si>
  <si>
    <t>20,83</t>
  </si>
  <si>
    <t>53</t>
  </si>
  <si>
    <t>10492</t>
  </si>
  <si>
    <t>PILHA MEDIA ALCALINA PACOTE C/ 2 UNIDADE</t>
  </si>
  <si>
    <t>54</t>
  </si>
  <si>
    <t>10493</t>
  </si>
  <si>
    <t>PILHA PALITO ALCALINA PACOTE C/ 2 UNIDADE</t>
  </si>
  <si>
    <t>5,26</t>
  </si>
  <si>
    <t>55</t>
  </si>
  <si>
    <t>06560</t>
  </si>
  <si>
    <t>PRENDEDOR DE ROUPA</t>
  </si>
  <si>
    <t xml:space="preserve"> DÚZIA</t>
  </si>
  <si>
    <t>2,06</t>
  </si>
  <si>
    <t>56</t>
  </si>
  <si>
    <t>06189</t>
  </si>
  <si>
    <t>RODO COM ESPONJA</t>
  </si>
  <si>
    <t>450,00</t>
  </si>
  <si>
    <t>9,60</t>
  </si>
  <si>
    <t>57</t>
  </si>
  <si>
    <t>06087</t>
  </si>
  <si>
    <t>RODO DE MADEIRA GRANDE</t>
  </si>
  <si>
    <t>9,83</t>
  </si>
  <si>
    <t>58</t>
  </si>
  <si>
    <t>08613</t>
  </si>
  <si>
    <t>RODO MADEIRA  DE ENCERAR</t>
  </si>
  <si>
    <t>8,46</t>
  </si>
  <si>
    <t>59</t>
  </si>
  <si>
    <t>00647</t>
  </si>
  <si>
    <t>SABÃO EM PEDRA PACOTE COM 05 UNIDADES</t>
  </si>
  <si>
    <t>7,12</t>
  </si>
  <si>
    <t>60</t>
  </si>
  <si>
    <t>02193</t>
  </si>
  <si>
    <t>SABÃO EM PÓ 500GR</t>
  </si>
  <si>
    <t>1.600,00</t>
  </si>
  <si>
    <t>5,32</t>
  </si>
  <si>
    <t>61</t>
  </si>
  <si>
    <t>00649</t>
  </si>
  <si>
    <t>SABONETE COMUM COM 90 GRAMAS</t>
  </si>
  <si>
    <t>1,59</t>
  </si>
  <si>
    <t>62</t>
  </si>
  <si>
    <t>06360</t>
  </si>
  <si>
    <t>SABONETE INFANTIL 75 GRAMAS</t>
  </si>
  <si>
    <t>2,86</t>
  </si>
  <si>
    <t>63</t>
  </si>
  <si>
    <t>06361</t>
  </si>
  <si>
    <t>SABONETE LÍQUIDO BACTERICIDA 500ML</t>
  </si>
  <si>
    <t>13,39</t>
  </si>
  <si>
    <t>64</t>
  </si>
  <si>
    <t>00682</t>
  </si>
  <si>
    <t>SACO BRANCO PARA LIMPEZA</t>
  </si>
  <si>
    <t>320,00</t>
  </si>
  <si>
    <t>6,79</t>
  </si>
  <si>
    <t>65</t>
  </si>
  <si>
    <t>00657</t>
  </si>
  <si>
    <t>SACO DE LIXO 100 LITROS</t>
  </si>
  <si>
    <t>1.100,00</t>
  </si>
  <si>
    <t>3,32</t>
  </si>
  <si>
    <t>66</t>
  </si>
  <si>
    <t>00658</t>
  </si>
  <si>
    <t>SACO DE LIXO 30 LITROS</t>
  </si>
  <si>
    <t>850,00</t>
  </si>
  <si>
    <t>3,15</t>
  </si>
  <si>
    <t>67</t>
  </si>
  <si>
    <t>06391</t>
  </si>
  <si>
    <t>SACO DE LIXO 50 LITROS</t>
  </si>
  <si>
    <t>68</t>
  </si>
  <si>
    <t>06406</t>
  </si>
  <si>
    <t>SACO PLÁSTICO P/FREEZER 5KG</t>
  </si>
  <si>
    <t xml:space="preserve"> ROLO</t>
  </si>
  <si>
    <t>6,26</t>
  </si>
  <si>
    <t>69</t>
  </si>
  <si>
    <t>10494</t>
  </si>
  <si>
    <t>SACO PLASTICO PARA FRIZER ROLO C/ 100 UND - 3KG</t>
  </si>
  <si>
    <t>5,24</t>
  </si>
  <si>
    <t>70</t>
  </si>
  <si>
    <t>06370</t>
  </si>
  <si>
    <t>SHAMPOO INFANTIL 250ML</t>
  </si>
  <si>
    <t>10,62</t>
  </si>
  <si>
    <t>71</t>
  </si>
  <si>
    <t>02182</t>
  </si>
  <si>
    <t>SODA CAÚSTICA POTE 1KG</t>
  </si>
  <si>
    <t>18,16</t>
  </si>
  <si>
    <t>72</t>
  </si>
  <si>
    <t>10495</t>
  </si>
  <si>
    <t>SODA LIQUIDA DE 1 LT</t>
  </si>
  <si>
    <t>15,99</t>
  </si>
  <si>
    <t>73</t>
  </si>
  <si>
    <t>00651</t>
  </si>
  <si>
    <t>TALCO INFANTIL</t>
  </si>
  <si>
    <t>13,55</t>
  </si>
  <si>
    <t>74</t>
  </si>
  <si>
    <t>06377</t>
  </si>
  <si>
    <t>TOALHA DE BANHO EM ALGODÃO</t>
  </si>
  <si>
    <t>70,00</t>
  </si>
  <si>
    <t>22,60</t>
  </si>
  <si>
    <t>75</t>
  </si>
  <si>
    <t>06096</t>
  </si>
  <si>
    <t>TOALHAS DE ROSTO EM ALGODÃO</t>
  </si>
  <si>
    <t>11,60</t>
  </si>
  <si>
    <t>76</t>
  </si>
  <si>
    <t>00661</t>
  </si>
  <si>
    <t>VASSOURA DE NYLON</t>
  </si>
  <si>
    <t>9,63</t>
  </si>
  <si>
    <t>77</t>
  </si>
  <si>
    <t>00660</t>
  </si>
  <si>
    <t>VASSOURA DE PALHA</t>
  </si>
  <si>
    <t>600,00</t>
  </si>
  <si>
    <t>16,63</t>
  </si>
  <si>
    <t>NOME E ASSINATURA</t>
  </si>
  <si>
    <t>CARIMBO CNPJ</t>
  </si>
  <si>
    <t>ANEXO II</t>
  </si>
  <si>
    <t>10498</t>
  </si>
  <si>
    <t>ABÓBORA CABOTIÁ.</t>
  </si>
  <si>
    <t>QUILOGRAMA</t>
  </si>
  <si>
    <t>4,00</t>
  </si>
  <si>
    <t>00516</t>
  </si>
  <si>
    <t>ABOBORA VERDE</t>
  </si>
  <si>
    <t xml:space="preserve"> QUILOGRAMA</t>
  </si>
  <si>
    <t>4,65</t>
  </si>
  <si>
    <t>00513</t>
  </si>
  <si>
    <t>ACHOCOLATADO EM PÓ INSTANTANEO COM 400 GRAMAS</t>
  </si>
  <si>
    <t>2.500,00</t>
  </si>
  <si>
    <t>5,82</t>
  </si>
  <si>
    <t>10496</t>
  </si>
  <si>
    <t>AÇUCAR CRISTAL PACOTE 5 KG</t>
  </si>
  <si>
    <t>13,99</t>
  </si>
  <si>
    <t>10512</t>
  </si>
  <si>
    <t>AÇUCAR CRISTAL PCT 2 KG</t>
  </si>
  <si>
    <t>6,24</t>
  </si>
  <si>
    <t>08127</t>
  </si>
  <si>
    <t>AÇUCAR REFINADO 5KG</t>
  </si>
  <si>
    <t>PACOTE</t>
  </si>
  <si>
    <t>17,28</t>
  </si>
  <si>
    <t>09027</t>
  </si>
  <si>
    <t>ADOÇANTE DIETÉTICO LIQ. 100 ML</t>
  </si>
  <si>
    <t>15,00</t>
  </si>
  <si>
    <t>3,96</t>
  </si>
  <si>
    <t>10514</t>
  </si>
  <si>
    <t>AGUA MINERAL 510 ML COM GÁS CAIXA COM 12 UNIDADE</t>
  </si>
  <si>
    <t>17,75</t>
  </si>
  <si>
    <t>09023</t>
  </si>
  <si>
    <t>AGUA MINERAL 510 ML CX COM 12</t>
  </si>
  <si>
    <t>14,71</t>
  </si>
  <si>
    <t>00518</t>
  </si>
  <si>
    <t>ALHO</t>
  </si>
  <si>
    <t>26,43</t>
  </si>
  <si>
    <t>08193</t>
  </si>
  <si>
    <t>AMENDOIM COM 500 GRAMAS</t>
  </si>
  <si>
    <t>10511</t>
  </si>
  <si>
    <t>AMIDO DE MILHO 01 KG</t>
  </si>
  <si>
    <t>420,00</t>
  </si>
  <si>
    <t>13,60</t>
  </si>
  <si>
    <t>00519</t>
  </si>
  <si>
    <t>AMIDO DE MILHO 500 GRAMAS</t>
  </si>
  <si>
    <t>7,11</t>
  </si>
  <si>
    <t>06306</t>
  </si>
  <si>
    <t>ARROZ POLIDO 5 KILOS TIPO 1</t>
  </si>
  <si>
    <t>3.800,00</t>
  </si>
  <si>
    <t>15,29</t>
  </si>
  <si>
    <t>10507</t>
  </si>
  <si>
    <t>ARROZ POLIDO TIPO 1 PCT COM 1 KG</t>
  </si>
  <si>
    <t>1.000,00</t>
  </si>
  <si>
    <t>3,39</t>
  </si>
  <si>
    <t>10518</t>
  </si>
  <si>
    <t>AVEIA EM FLOCOS PCT COM 200 GR</t>
  </si>
  <si>
    <t>4,64</t>
  </si>
  <si>
    <t>00557</t>
  </si>
  <si>
    <t>BANANA NANICA</t>
  </si>
  <si>
    <t>2.100,00</t>
  </si>
  <si>
    <t>3,80</t>
  </si>
  <si>
    <t>00521</t>
  </si>
  <si>
    <t>BATATA INGLESA</t>
  </si>
  <si>
    <t>7,03</t>
  </si>
  <si>
    <t>06307</t>
  </si>
  <si>
    <t>BOLACHA ÁGUA E SAL - 400 GRAMAS</t>
  </si>
  <si>
    <t>1.500,00</t>
  </si>
  <si>
    <t>4,32</t>
  </si>
  <si>
    <t>06308</t>
  </si>
  <si>
    <t>BOLACHA DOCE - 400 GRAMAS</t>
  </si>
  <si>
    <t>00525</t>
  </si>
  <si>
    <t>CAFÉ EM PÓ COM 500 GRAMAS</t>
  </si>
  <si>
    <t>10,70</t>
  </si>
  <si>
    <t>00621</t>
  </si>
  <si>
    <t>CANJICA DE MILHO BRANCA COM 500 GRAMAS</t>
  </si>
  <si>
    <t>4,06</t>
  </si>
  <si>
    <t>08626</t>
  </si>
  <si>
    <t>CARNE BOVINA 1º QUALIDADE TIPO PALETA</t>
  </si>
  <si>
    <t>4.000,00</t>
  </si>
  <si>
    <t>20,29</t>
  </si>
  <si>
    <t>00531</t>
  </si>
  <si>
    <t>CARNE BOVINA MOÍDA - 1ª QUALIDADE</t>
  </si>
  <si>
    <t>20,13</t>
  </si>
  <si>
    <t>06676</t>
  </si>
  <si>
    <t>CARNE BOVINA TIPO COSTELA</t>
  </si>
  <si>
    <t>13,63</t>
  </si>
  <si>
    <t>10515</t>
  </si>
  <si>
    <t>CARNE SUINA TIPO PALETA SEM OSSO E SEM COURO</t>
  </si>
  <si>
    <t>17,96</t>
  </si>
  <si>
    <t>00534</t>
  </si>
  <si>
    <t>CEBOLA</t>
  </si>
  <si>
    <t>5,92</t>
  </si>
  <si>
    <t>10499</t>
  </si>
  <si>
    <t>CEREAL P/ ALIMENTAÇÃO INFANTIL PACOTE COM 400 GR</t>
  </si>
  <si>
    <t>11,58</t>
  </si>
  <si>
    <t>06316</t>
  </si>
  <si>
    <t>CHÁ MATE 250 GRAMAS</t>
  </si>
  <si>
    <t>8,29</t>
  </si>
  <si>
    <t>00537</t>
  </si>
  <si>
    <t>CHOCOLATE EM PÓ COM 400 GRAMAS</t>
  </si>
  <si>
    <t>09028</t>
  </si>
  <si>
    <t>CHOCOLATE GRANULADO 130G</t>
  </si>
  <si>
    <t>2,79</t>
  </si>
  <si>
    <t>00562</t>
  </si>
  <si>
    <t>CHUCHU</t>
  </si>
  <si>
    <t>4,36</t>
  </si>
  <si>
    <t>00538</t>
  </si>
  <si>
    <t>COCO RALADO COM 100 GRAMAS</t>
  </si>
  <si>
    <t>4,29</t>
  </si>
  <si>
    <t>00539</t>
  </si>
  <si>
    <t>COLORAL PACOTE COM 500 GRAMAS</t>
  </si>
  <si>
    <t>00566</t>
  </si>
  <si>
    <t>COXA E SOBRE COXA DE FRANGO</t>
  </si>
  <si>
    <t>8,65</t>
  </si>
  <si>
    <t>00541</t>
  </si>
  <si>
    <t>CREME DE LEITE COM 200 GRAMAS</t>
  </si>
  <si>
    <t>2,76</t>
  </si>
  <si>
    <t>00542</t>
  </si>
  <si>
    <t>DOCE DE LEITE COM 400 GRAMAS</t>
  </si>
  <si>
    <t>4,58</t>
  </si>
  <si>
    <t>10500</t>
  </si>
  <si>
    <t>ERVILHA EM CONSERVA LATA 200GR</t>
  </si>
  <si>
    <t>2,33</t>
  </si>
  <si>
    <t>06832</t>
  </si>
  <si>
    <t>EXTRATO DE TOMATE (PEQUENO)</t>
  </si>
  <si>
    <t xml:space="preserve"> LATA</t>
  </si>
  <si>
    <t>3,58</t>
  </si>
  <si>
    <t>00545</t>
  </si>
  <si>
    <t>EXTRATO DE TOMATE COM 850 GRAMAS</t>
  </si>
  <si>
    <t>10,63</t>
  </si>
  <si>
    <t>10501</t>
  </si>
  <si>
    <t>FARINHA DE MANDIOCA PCT 1KG</t>
  </si>
  <si>
    <t>5,54</t>
  </si>
  <si>
    <t>10509</t>
  </si>
  <si>
    <t>FARINHA DE TRIGO INTEGRAL  PCT 1 KG</t>
  </si>
  <si>
    <t>3,84</t>
  </si>
  <si>
    <t>00547</t>
  </si>
  <si>
    <t>FARINHA DE TRIGO PACOTE COM 5 KG</t>
  </si>
  <si>
    <t>14,85</t>
  </si>
  <si>
    <t>10508</t>
  </si>
  <si>
    <t>FARINHA DE TRIGO PCT 1 KG</t>
  </si>
  <si>
    <t>2,99</t>
  </si>
  <si>
    <t>00567</t>
  </si>
  <si>
    <t>FEIJÃO CARIOCA</t>
  </si>
  <si>
    <t>12,15</t>
  </si>
  <si>
    <t>00548</t>
  </si>
  <si>
    <t>FERMENTO BIOLÓGICO INSTANTANEO COM 125 GRAMAS</t>
  </si>
  <si>
    <t>5,99</t>
  </si>
  <si>
    <t>10502</t>
  </si>
  <si>
    <t>FERMENTO QUIMICO EM PÓ 250GR</t>
  </si>
  <si>
    <t>10503</t>
  </si>
  <si>
    <t>FRANGO RESFRIADO INTEIRO</t>
  </si>
  <si>
    <t>7.000,00</t>
  </si>
  <si>
    <t>06318</t>
  </si>
  <si>
    <t>FUBA DE MILHO - 1KG</t>
  </si>
  <si>
    <t>4,24</t>
  </si>
  <si>
    <t>00552</t>
  </si>
  <si>
    <t>GELATINA EM PÓ, SABORES VARIADOS</t>
  </si>
  <si>
    <t>1,28</t>
  </si>
  <si>
    <t>00569</t>
  </si>
  <si>
    <t>LARANJA</t>
  </si>
  <si>
    <t>2,58</t>
  </si>
  <si>
    <t>00572</t>
  </si>
  <si>
    <t>LEITE CONDENSADO COM 395 GRAMAS</t>
  </si>
  <si>
    <t>00573</t>
  </si>
  <si>
    <t>LEITE EM PÓ INTEGRAL COM 400 GRAMAS</t>
  </si>
  <si>
    <t>12,65</t>
  </si>
  <si>
    <t>00574</t>
  </si>
  <si>
    <t>MAÇA NACIONAL</t>
  </si>
  <si>
    <t>6,86</t>
  </si>
  <si>
    <t>06319</t>
  </si>
  <si>
    <t>MACARRÃO DE FARINHA DE TRIGO FORMATO COMPRIDO - 1KG</t>
  </si>
  <si>
    <t>5,53</t>
  </si>
  <si>
    <t>06320</t>
  </si>
  <si>
    <t>MACARRÃO DE SÊMOLA COM VEGETAIS - 500 GRAMAS</t>
  </si>
  <si>
    <t>3,53</t>
  </si>
  <si>
    <t>10504</t>
  </si>
  <si>
    <t>MACARRAO FINO DE LETRINHA PCT 1 KG</t>
  </si>
  <si>
    <t>5,05</t>
  </si>
  <si>
    <t>00602</t>
  </si>
  <si>
    <t>MACARRÃO PARAFUSO COM 1 KG</t>
  </si>
  <si>
    <t>10510</t>
  </si>
  <si>
    <t>MARGARINA 1KG</t>
  </si>
  <si>
    <t>8,26</t>
  </si>
  <si>
    <t>00582</t>
  </si>
  <si>
    <t>MARGARINA COM 500 GRAMAS</t>
  </si>
  <si>
    <t>4,86</t>
  </si>
  <si>
    <t>00610</t>
  </si>
  <si>
    <t>MILHO DE PIPOCA COM 500 GRAMAS</t>
  </si>
  <si>
    <t>3,46</t>
  </si>
  <si>
    <t>10505</t>
  </si>
  <si>
    <t>MILHO VERDE LATA 200 GR</t>
  </si>
  <si>
    <t>2,35</t>
  </si>
  <si>
    <t>00570</t>
  </si>
  <si>
    <t>MILHO VERDE LATA COM 2 KG</t>
  </si>
  <si>
    <t>19,30</t>
  </si>
  <si>
    <t>06437</t>
  </si>
  <si>
    <t>MIUDOS DE FRANGO</t>
  </si>
  <si>
    <t>5,69</t>
  </si>
  <si>
    <t>06847</t>
  </si>
  <si>
    <t>MUCILAGEM DE ARROZ</t>
  </si>
  <si>
    <t>06938</t>
  </si>
  <si>
    <t>MUCILAGEM DE AVEIA</t>
  </si>
  <si>
    <t>06322</t>
  </si>
  <si>
    <t>OLEO DE  SOJA REFINADO TIPO 1 - O%GORDURA TRANS</t>
  </si>
  <si>
    <t>3.000,00</t>
  </si>
  <si>
    <t>00590</t>
  </si>
  <si>
    <t>OVOS DE GALINHA</t>
  </si>
  <si>
    <t>750,00</t>
  </si>
  <si>
    <t>5,73</t>
  </si>
  <si>
    <t>00591</t>
  </si>
  <si>
    <t>PEITO DE FRANGO</t>
  </si>
  <si>
    <t>10,46</t>
  </si>
  <si>
    <t>09030</t>
  </si>
  <si>
    <t>POLVILHO AZEDO 500G</t>
  </si>
  <si>
    <t>09031</t>
  </si>
  <si>
    <t>POUVILHO DOCE 500G</t>
  </si>
  <si>
    <t>4,42</t>
  </si>
  <si>
    <t>09025</t>
  </si>
  <si>
    <t>QUEIJO RALADO 100G</t>
  </si>
  <si>
    <t>3,66</t>
  </si>
  <si>
    <t>00594</t>
  </si>
  <si>
    <t>REPOLHO VERDE</t>
  </si>
  <si>
    <t>4,46</t>
  </si>
  <si>
    <t>10506</t>
  </si>
  <si>
    <t>SAL REFINADO MARINHO 1 KG</t>
  </si>
  <si>
    <t>2,09</t>
  </si>
  <si>
    <t>00618</t>
  </si>
  <si>
    <t>SUCO EM PÓ COM 35 GRAMAS - CAIXA COM 15 UNIDADES</t>
  </si>
  <si>
    <t>18,58</t>
  </si>
  <si>
    <t>10517</t>
  </si>
  <si>
    <t>TEMPERO AÇAFRÃO PCT COM 20GR</t>
  </si>
  <si>
    <t>1,82</t>
  </si>
  <si>
    <t>00599</t>
  </si>
  <si>
    <t>TOMATE</t>
  </si>
  <si>
    <t>5,56</t>
  </si>
  <si>
    <t>78</t>
  </si>
  <si>
    <t>00601</t>
  </si>
  <si>
    <t>VINAGRE COM 750 ML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</si>
</sst>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2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94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3" t="s">
        <v>0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1"/>
      <c r="M1" s="1"/>
    </row>
    <row r="2" spans="1:13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"/>
      <c r="K2" s="2"/>
      <c r="L2" s="1"/>
      <c r="M2" s="1"/>
    </row>
    <row r="3" spans="1:13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8"/>
      <c r="J3" s="4"/>
      <c r="K3" s="5"/>
      <c r="L3" s="4"/>
      <c r="M3" s="4"/>
    </row>
    <row r="4" spans="1:13" s="9" customFormat="1" ht="13.5" customHeight="1">
      <c r="A4" s="81" t="s">
        <v>24</v>
      </c>
      <c r="B4" s="65"/>
      <c r="C4" s="65"/>
      <c r="D4" s="65"/>
      <c r="E4" s="65"/>
      <c r="F4" s="65"/>
      <c r="G4" s="65"/>
      <c r="H4" s="65"/>
      <c r="I4" s="66"/>
      <c r="J4" s="7"/>
      <c r="K4" s="8"/>
      <c r="L4" s="7"/>
      <c r="M4" s="7"/>
    </row>
    <row r="5" spans="1:13" s="9" customFormat="1" ht="9">
      <c r="A5" s="67" t="s">
        <v>3</v>
      </c>
      <c r="B5" s="68"/>
      <c r="C5" s="68"/>
      <c r="D5" s="68"/>
      <c r="E5" s="69"/>
      <c r="F5" s="60" t="s">
        <v>4</v>
      </c>
      <c r="G5" s="60"/>
      <c r="H5" s="60"/>
      <c r="I5" s="61"/>
      <c r="J5" s="7"/>
      <c r="K5" s="8"/>
      <c r="L5" s="7"/>
      <c r="M5" s="7"/>
    </row>
    <row r="6" spans="1:13" s="9" customFormat="1" ht="13.5" customHeight="1">
      <c r="A6" s="81" t="s">
        <v>25</v>
      </c>
      <c r="B6" s="74"/>
      <c r="C6" s="74"/>
      <c r="D6" s="74"/>
      <c r="E6" s="75"/>
      <c r="F6" s="81" t="s">
        <v>26</v>
      </c>
      <c r="G6" s="65"/>
      <c r="H6" s="65"/>
      <c r="I6" s="66"/>
      <c r="J6" s="7"/>
      <c r="K6" s="8"/>
      <c r="L6" s="7"/>
      <c r="M6" s="7"/>
    </row>
    <row r="7" spans="1:14" s="6" customFormat="1" ht="8.25">
      <c r="A7" s="67" t="s">
        <v>5</v>
      </c>
      <c r="B7" s="68"/>
      <c r="C7" s="68"/>
      <c r="D7" s="68"/>
      <c r="E7" s="68"/>
      <c r="F7" s="69"/>
      <c r="G7" s="59" t="s">
        <v>6</v>
      </c>
      <c r="H7" s="60"/>
      <c r="I7" s="61"/>
      <c r="J7" s="5"/>
      <c r="K7" s="5"/>
      <c r="L7" s="5"/>
      <c r="M7" s="5"/>
      <c r="N7" s="5"/>
    </row>
    <row r="8" spans="1:14" s="9" customFormat="1" ht="13.5" customHeight="1">
      <c r="A8" s="70"/>
      <c r="B8" s="71"/>
      <c r="C8" s="71"/>
      <c r="D8" s="71"/>
      <c r="E8" s="71"/>
      <c r="F8" s="72"/>
      <c r="G8" s="51"/>
      <c r="H8" s="62"/>
      <c r="I8" s="52"/>
      <c r="J8" s="10"/>
      <c r="K8" s="10"/>
      <c r="L8" s="10"/>
      <c r="M8" s="10"/>
      <c r="N8" s="10"/>
    </row>
    <row r="9" spans="1:14" s="6" customFormat="1" ht="8.25">
      <c r="A9" s="56" t="s">
        <v>7</v>
      </c>
      <c r="B9" s="57"/>
      <c r="C9" s="57"/>
      <c r="D9" s="58"/>
      <c r="E9" s="59" t="s">
        <v>8</v>
      </c>
      <c r="F9" s="60"/>
      <c r="G9" s="60"/>
      <c r="H9" s="60"/>
      <c r="I9" s="61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56" t="s">
        <v>9</v>
      </c>
      <c r="B11" s="57"/>
      <c r="C11" s="58"/>
      <c r="D11" s="59" t="s">
        <v>10</v>
      </c>
      <c r="E11" s="61"/>
      <c r="F11" s="59" t="s">
        <v>11</v>
      </c>
      <c r="G11" s="60"/>
      <c r="H11" s="60"/>
      <c r="I11" s="61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1"/>
      <c r="E12" s="52"/>
      <c r="F12" s="53"/>
      <c r="G12" s="54"/>
      <c r="H12" s="54"/>
      <c r="I12" s="55"/>
      <c r="J12" s="11"/>
      <c r="K12" s="11"/>
      <c r="L12" s="11"/>
      <c r="M12" s="11"/>
      <c r="N12" s="11"/>
    </row>
    <row r="13" spans="1:14" s="6" customFormat="1" ht="8.25">
      <c r="A13" s="56" t="s">
        <v>12</v>
      </c>
      <c r="B13" s="57"/>
      <c r="C13" s="57"/>
      <c r="D13" s="57"/>
      <c r="E13" s="58"/>
      <c r="F13" s="59" t="s">
        <v>13</v>
      </c>
      <c r="G13" s="60"/>
      <c r="H13" s="60"/>
      <c r="I13" s="61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1"/>
      <c r="G14" s="62"/>
      <c r="H14" s="62"/>
      <c r="I14" s="52"/>
      <c r="J14" s="5"/>
      <c r="K14" s="5"/>
      <c r="L14" s="5"/>
      <c r="M14" s="5"/>
      <c r="N14" s="5"/>
    </row>
    <row r="15" spans="1:14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6" customFormat="1" ht="14.25">
      <c r="A19" s="78" t="s">
        <v>27</v>
      </c>
      <c r="B19" s="78" t="s">
        <v>28</v>
      </c>
      <c r="C19" s="80" t="s">
        <v>29</v>
      </c>
      <c r="D19" s="78" t="s">
        <v>30</v>
      </c>
      <c r="E19" s="78" t="s">
        <v>31</v>
      </c>
      <c r="F19" s="79" t="s">
        <v>32</v>
      </c>
      <c r="G19" s="22"/>
      <c r="H19" s="23">
        <v>0</v>
      </c>
      <c r="I19" s="24">
        <f>SUM(E19*H19)</f>
        <v>0</v>
      </c>
      <c r="J19" s="25"/>
      <c r="K19" s="25"/>
      <c r="L19" s="25"/>
      <c r="M19" s="25"/>
      <c r="N19" s="25"/>
    </row>
    <row r="20" spans="1:14" s="26" customFormat="1" ht="14.25">
      <c r="A20" s="78" t="s">
        <v>33</v>
      </c>
      <c r="B20" s="78" t="s">
        <v>34</v>
      </c>
      <c r="C20" s="80" t="s">
        <v>35</v>
      </c>
      <c r="D20" s="78" t="s">
        <v>36</v>
      </c>
      <c r="E20" s="78" t="s">
        <v>37</v>
      </c>
      <c r="F20" s="79" t="s">
        <v>38</v>
      </c>
      <c r="G20" s="22"/>
      <c r="H20" s="23">
        <v>0</v>
      </c>
      <c r="I20" s="24">
        <f aca="true" t="shared" si="0" ref="I20:I83">SUM(E20*H20)</f>
        <v>0</v>
      </c>
      <c r="J20" s="31"/>
      <c r="K20" s="31"/>
      <c r="L20" s="31"/>
      <c r="M20" s="31"/>
      <c r="N20" s="31"/>
    </row>
    <row r="21" spans="1:14" s="26" customFormat="1" ht="14.25">
      <c r="A21" s="78" t="s">
        <v>39</v>
      </c>
      <c r="B21" s="78" t="s">
        <v>40</v>
      </c>
      <c r="C21" s="80" t="s">
        <v>41</v>
      </c>
      <c r="D21" s="78" t="s">
        <v>18</v>
      </c>
      <c r="E21" s="78" t="s">
        <v>42</v>
      </c>
      <c r="F21" s="79" t="s">
        <v>43</v>
      </c>
      <c r="G21" s="22"/>
      <c r="H21" s="23">
        <v>0</v>
      </c>
      <c r="I21" s="24">
        <f t="shared" si="0"/>
        <v>0</v>
      </c>
      <c r="J21" s="25"/>
      <c r="K21" s="25"/>
      <c r="L21" s="25"/>
      <c r="M21" s="25"/>
      <c r="N21" s="25"/>
    </row>
    <row r="22" spans="1:14" s="26" customFormat="1" ht="14.25">
      <c r="A22" s="78" t="s">
        <v>44</v>
      </c>
      <c r="B22" s="78" t="s">
        <v>45</v>
      </c>
      <c r="C22" s="80" t="s">
        <v>46</v>
      </c>
      <c r="D22" s="78" t="s">
        <v>18</v>
      </c>
      <c r="E22" s="78" t="s">
        <v>42</v>
      </c>
      <c r="F22" s="79" t="s">
        <v>47</v>
      </c>
      <c r="G22" s="22"/>
      <c r="H22" s="23">
        <v>0</v>
      </c>
      <c r="I22" s="24">
        <f t="shared" si="0"/>
        <v>0</v>
      </c>
      <c r="J22" s="31"/>
      <c r="K22" s="31"/>
      <c r="L22" s="31"/>
      <c r="M22" s="31"/>
      <c r="N22" s="31"/>
    </row>
    <row r="23" spans="1:14" s="26" customFormat="1" ht="14.25">
      <c r="A23" s="78" t="s">
        <v>48</v>
      </c>
      <c r="B23" s="78" t="s">
        <v>49</v>
      </c>
      <c r="C23" s="80" t="s">
        <v>50</v>
      </c>
      <c r="D23" s="78" t="s">
        <v>30</v>
      </c>
      <c r="E23" s="78" t="s">
        <v>51</v>
      </c>
      <c r="F23" s="79" t="s">
        <v>52</v>
      </c>
      <c r="G23" s="22"/>
      <c r="H23" s="23">
        <v>0</v>
      </c>
      <c r="I23" s="24">
        <f t="shared" si="0"/>
        <v>0</v>
      </c>
      <c r="J23" s="25"/>
      <c r="K23" s="25"/>
      <c r="L23" s="25"/>
      <c r="M23" s="25"/>
      <c r="N23" s="25"/>
    </row>
    <row r="24" spans="1:14" s="26" customFormat="1" ht="14.25">
      <c r="A24" s="78" t="s">
        <v>53</v>
      </c>
      <c r="B24" s="78" t="s">
        <v>54</v>
      </c>
      <c r="C24" s="80" t="s">
        <v>55</v>
      </c>
      <c r="D24" s="78" t="s">
        <v>56</v>
      </c>
      <c r="E24" s="78" t="s">
        <v>57</v>
      </c>
      <c r="F24" s="79" t="s">
        <v>58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33"/>
    </row>
    <row r="25" spans="1:14" s="26" customFormat="1" ht="14.25">
      <c r="A25" s="78" t="s">
        <v>59</v>
      </c>
      <c r="B25" s="78" t="s">
        <v>60</v>
      </c>
      <c r="C25" s="80" t="s">
        <v>61</v>
      </c>
      <c r="D25" s="78" t="s">
        <v>30</v>
      </c>
      <c r="E25" s="78" t="s">
        <v>62</v>
      </c>
      <c r="F25" s="79" t="s">
        <v>63</v>
      </c>
      <c r="G25" s="22"/>
      <c r="H25" s="23">
        <v>0</v>
      </c>
      <c r="I25" s="24">
        <f t="shared" si="0"/>
        <v>0</v>
      </c>
      <c r="J25" s="34"/>
      <c r="K25" s="31"/>
      <c r="L25" s="34"/>
      <c r="M25" s="34"/>
      <c r="N25" s="34"/>
    </row>
    <row r="26" spans="1:13" s="26" customFormat="1" ht="14.25">
      <c r="A26" s="78" t="s">
        <v>64</v>
      </c>
      <c r="B26" s="78" t="s">
        <v>65</v>
      </c>
      <c r="C26" s="80" t="s">
        <v>66</v>
      </c>
      <c r="D26" s="78" t="s">
        <v>30</v>
      </c>
      <c r="E26" s="78" t="s">
        <v>31</v>
      </c>
      <c r="F26" s="79" t="s">
        <v>63</v>
      </c>
      <c r="G26" s="22"/>
      <c r="H26" s="23">
        <v>0</v>
      </c>
      <c r="I26" s="24">
        <f t="shared" si="0"/>
        <v>0</v>
      </c>
      <c r="J26" s="35"/>
      <c r="K26" s="36"/>
      <c r="L26" s="35"/>
      <c r="M26" s="35"/>
    </row>
    <row r="27" spans="1:13" s="26" customFormat="1" ht="14.25">
      <c r="A27" s="78" t="s">
        <v>67</v>
      </c>
      <c r="B27" s="78" t="s">
        <v>68</v>
      </c>
      <c r="C27" s="80" t="s">
        <v>69</v>
      </c>
      <c r="D27" s="78" t="s">
        <v>30</v>
      </c>
      <c r="E27" s="78" t="s">
        <v>70</v>
      </c>
      <c r="F27" s="79" t="s">
        <v>71</v>
      </c>
      <c r="G27" s="22"/>
      <c r="H27" s="23">
        <v>0</v>
      </c>
      <c r="I27" s="24">
        <f t="shared" si="0"/>
        <v>0</v>
      </c>
      <c r="J27" s="35"/>
      <c r="K27" s="36"/>
      <c r="L27" s="35"/>
      <c r="M27" s="35"/>
    </row>
    <row r="28" spans="1:13" s="26" customFormat="1" ht="14.25">
      <c r="A28" s="78" t="s">
        <v>72</v>
      </c>
      <c r="B28" s="78" t="s">
        <v>73</v>
      </c>
      <c r="C28" s="80" t="s">
        <v>74</v>
      </c>
      <c r="D28" s="78" t="s">
        <v>75</v>
      </c>
      <c r="E28" s="78" t="s">
        <v>76</v>
      </c>
      <c r="F28" s="79" t="s">
        <v>77</v>
      </c>
      <c r="G28" s="22"/>
      <c r="H28" s="23">
        <v>0</v>
      </c>
      <c r="I28" s="24">
        <f t="shared" si="0"/>
        <v>0</v>
      </c>
      <c r="J28" s="35"/>
      <c r="K28" s="36"/>
      <c r="L28" s="35"/>
      <c r="M28" s="35"/>
    </row>
    <row r="29" spans="1:13" s="26" customFormat="1" ht="14.25">
      <c r="A29" s="78" t="s">
        <v>78</v>
      </c>
      <c r="B29" s="78" t="s">
        <v>79</v>
      </c>
      <c r="C29" s="80" t="s">
        <v>80</v>
      </c>
      <c r="D29" s="78" t="s">
        <v>56</v>
      </c>
      <c r="E29" s="78" t="s">
        <v>81</v>
      </c>
      <c r="F29" s="79" t="s">
        <v>82</v>
      </c>
      <c r="G29" s="22"/>
      <c r="H29" s="23">
        <v>0</v>
      </c>
      <c r="I29" s="24">
        <f t="shared" si="0"/>
        <v>0</v>
      </c>
      <c r="J29" s="35"/>
      <c r="K29" s="36"/>
      <c r="L29" s="35"/>
      <c r="M29" s="35"/>
    </row>
    <row r="30" spans="1:13" s="26" customFormat="1" ht="14.25">
      <c r="A30" s="78" t="s">
        <v>83</v>
      </c>
      <c r="B30" s="78" t="s">
        <v>84</v>
      </c>
      <c r="C30" s="80" t="s">
        <v>85</v>
      </c>
      <c r="D30" s="78" t="s">
        <v>18</v>
      </c>
      <c r="E30" s="78" t="s">
        <v>86</v>
      </c>
      <c r="F30" s="79" t="s">
        <v>87</v>
      </c>
      <c r="G30" s="22"/>
      <c r="H30" s="23">
        <v>0</v>
      </c>
      <c r="I30" s="24">
        <f t="shared" si="0"/>
        <v>0</v>
      </c>
      <c r="J30" s="35"/>
      <c r="K30" s="36"/>
      <c r="L30" s="35"/>
      <c r="M30" s="35"/>
    </row>
    <row r="31" spans="1:13" s="26" customFormat="1" ht="14.25">
      <c r="A31" s="78" t="s">
        <v>88</v>
      </c>
      <c r="B31" s="78" t="s">
        <v>89</v>
      </c>
      <c r="C31" s="80" t="s">
        <v>90</v>
      </c>
      <c r="D31" s="78" t="s">
        <v>56</v>
      </c>
      <c r="E31" s="78" t="s">
        <v>91</v>
      </c>
      <c r="F31" s="79" t="s">
        <v>92</v>
      </c>
      <c r="G31" s="22"/>
      <c r="H31" s="23">
        <v>0</v>
      </c>
      <c r="I31" s="24">
        <f t="shared" si="0"/>
        <v>0</v>
      </c>
      <c r="J31" s="35"/>
      <c r="K31" s="36"/>
      <c r="L31" s="35"/>
      <c r="M31" s="35"/>
    </row>
    <row r="32" spans="1:13" s="26" customFormat="1" ht="14.25">
      <c r="A32" s="78" t="s">
        <v>93</v>
      </c>
      <c r="B32" s="78" t="s">
        <v>94</v>
      </c>
      <c r="C32" s="80" t="s">
        <v>95</v>
      </c>
      <c r="D32" s="78" t="s">
        <v>30</v>
      </c>
      <c r="E32" s="78" t="s">
        <v>96</v>
      </c>
      <c r="F32" s="79" t="s">
        <v>97</v>
      </c>
      <c r="G32" s="22"/>
      <c r="H32" s="23">
        <v>0</v>
      </c>
      <c r="I32" s="24">
        <f t="shared" si="0"/>
        <v>0</v>
      </c>
      <c r="J32" s="35"/>
      <c r="K32" s="36"/>
      <c r="L32" s="35"/>
      <c r="M32" s="35"/>
    </row>
    <row r="33" spans="1:13" s="26" customFormat="1" ht="14.25">
      <c r="A33" s="78" t="s">
        <v>98</v>
      </c>
      <c r="B33" s="78" t="s">
        <v>99</v>
      </c>
      <c r="C33" s="80" t="s">
        <v>100</v>
      </c>
      <c r="D33" s="78" t="s">
        <v>30</v>
      </c>
      <c r="E33" s="78" t="s">
        <v>101</v>
      </c>
      <c r="F33" s="79" t="s">
        <v>102</v>
      </c>
      <c r="G33" s="22"/>
      <c r="H33" s="23">
        <v>0</v>
      </c>
      <c r="I33" s="24">
        <f t="shared" si="0"/>
        <v>0</v>
      </c>
      <c r="J33" s="35"/>
      <c r="K33" s="36"/>
      <c r="L33" s="35"/>
      <c r="M33" s="35"/>
    </row>
    <row r="34" spans="1:13" s="26" customFormat="1" ht="14.25">
      <c r="A34" s="78" t="s">
        <v>103</v>
      </c>
      <c r="B34" s="78" t="s">
        <v>104</v>
      </c>
      <c r="C34" s="80" t="s">
        <v>105</v>
      </c>
      <c r="D34" s="78" t="s">
        <v>30</v>
      </c>
      <c r="E34" s="78" t="s">
        <v>91</v>
      </c>
      <c r="F34" s="79" t="s">
        <v>106</v>
      </c>
      <c r="G34" s="22"/>
      <c r="H34" s="23">
        <v>0</v>
      </c>
      <c r="I34" s="24">
        <f t="shared" si="0"/>
        <v>0</v>
      </c>
      <c r="J34" s="35"/>
      <c r="K34" s="36"/>
      <c r="L34" s="35"/>
      <c r="M34" s="35"/>
    </row>
    <row r="35" spans="1:13" s="26" customFormat="1" ht="14.25">
      <c r="A35" s="78" t="s">
        <v>107</v>
      </c>
      <c r="B35" s="78" t="s">
        <v>108</v>
      </c>
      <c r="C35" s="80" t="s">
        <v>109</v>
      </c>
      <c r="D35" s="78" t="s">
        <v>30</v>
      </c>
      <c r="E35" s="78" t="s">
        <v>110</v>
      </c>
      <c r="F35" s="79" t="s">
        <v>111</v>
      </c>
      <c r="G35" s="22"/>
      <c r="H35" s="23">
        <v>0</v>
      </c>
      <c r="I35" s="24">
        <f t="shared" si="0"/>
        <v>0</v>
      </c>
      <c r="J35" s="35"/>
      <c r="K35" s="36"/>
      <c r="L35" s="35"/>
      <c r="M35" s="35"/>
    </row>
    <row r="36" spans="1:13" s="26" customFormat="1" ht="14.25">
      <c r="A36" s="78" t="s">
        <v>112</v>
      </c>
      <c r="B36" s="78" t="s">
        <v>113</v>
      </c>
      <c r="C36" s="80" t="s">
        <v>114</v>
      </c>
      <c r="D36" s="78" t="s">
        <v>30</v>
      </c>
      <c r="E36" s="78" t="s">
        <v>115</v>
      </c>
      <c r="F36" s="79" t="s">
        <v>116</v>
      </c>
      <c r="G36" s="22"/>
      <c r="H36" s="23">
        <v>0</v>
      </c>
      <c r="I36" s="24">
        <f t="shared" si="0"/>
        <v>0</v>
      </c>
      <c r="J36" s="35"/>
      <c r="K36" s="36"/>
      <c r="L36" s="35"/>
      <c r="M36" s="35"/>
    </row>
    <row r="37" spans="1:13" s="26" customFormat="1" ht="14.25">
      <c r="A37" s="78" t="s">
        <v>117</v>
      </c>
      <c r="B37" s="78" t="s">
        <v>118</v>
      </c>
      <c r="C37" s="80" t="s">
        <v>119</v>
      </c>
      <c r="D37" s="78" t="s">
        <v>30</v>
      </c>
      <c r="E37" s="78" t="s">
        <v>120</v>
      </c>
      <c r="F37" s="79" t="s">
        <v>121</v>
      </c>
      <c r="G37" s="22"/>
      <c r="H37" s="23">
        <v>0</v>
      </c>
      <c r="I37" s="24">
        <f t="shared" si="0"/>
        <v>0</v>
      </c>
      <c r="J37" s="35"/>
      <c r="K37" s="36"/>
      <c r="L37" s="35"/>
      <c r="M37" s="35"/>
    </row>
    <row r="38" spans="1:13" s="26" customFormat="1" ht="14.25">
      <c r="A38" s="78" t="s">
        <v>122</v>
      </c>
      <c r="B38" s="78" t="s">
        <v>123</v>
      </c>
      <c r="C38" s="80" t="s">
        <v>124</v>
      </c>
      <c r="D38" s="78" t="s">
        <v>30</v>
      </c>
      <c r="E38" s="78" t="s">
        <v>125</v>
      </c>
      <c r="F38" s="79" t="s">
        <v>126</v>
      </c>
      <c r="G38" s="22"/>
      <c r="H38" s="23">
        <v>0</v>
      </c>
      <c r="I38" s="24">
        <f t="shared" si="0"/>
        <v>0</v>
      </c>
      <c r="J38" s="35"/>
      <c r="K38" s="36"/>
      <c r="L38" s="35"/>
      <c r="M38" s="35"/>
    </row>
    <row r="39" spans="1:13" s="26" customFormat="1" ht="14.25">
      <c r="A39" s="78" t="s">
        <v>127</v>
      </c>
      <c r="B39" s="78" t="s">
        <v>128</v>
      </c>
      <c r="C39" s="80" t="s">
        <v>129</v>
      </c>
      <c r="D39" s="78" t="s">
        <v>30</v>
      </c>
      <c r="E39" s="78" t="s">
        <v>130</v>
      </c>
      <c r="F39" s="79" t="s">
        <v>131</v>
      </c>
      <c r="G39" s="22"/>
      <c r="H39" s="23">
        <v>0</v>
      </c>
      <c r="I39" s="24">
        <f t="shared" si="0"/>
        <v>0</v>
      </c>
      <c r="J39" s="35"/>
      <c r="K39" s="36"/>
      <c r="L39" s="35"/>
      <c r="M39" s="35"/>
    </row>
    <row r="40" spans="1:13" s="26" customFormat="1" ht="14.25">
      <c r="A40" s="78" t="s">
        <v>132</v>
      </c>
      <c r="B40" s="78" t="s">
        <v>133</v>
      </c>
      <c r="C40" s="80" t="s">
        <v>134</v>
      </c>
      <c r="D40" s="78" t="s">
        <v>30</v>
      </c>
      <c r="E40" s="78" t="s">
        <v>135</v>
      </c>
      <c r="F40" s="79" t="s">
        <v>136</v>
      </c>
      <c r="G40" s="22"/>
      <c r="H40" s="23">
        <v>0</v>
      </c>
      <c r="I40" s="24">
        <f t="shared" si="0"/>
        <v>0</v>
      </c>
      <c r="J40" s="35"/>
      <c r="K40" s="36"/>
      <c r="L40" s="35"/>
      <c r="M40" s="35"/>
    </row>
    <row r="41" spans="1:13" s="26" customFormat="1" ht="14.25">
      <c r="A41" s="78" t="s">
        <v>137</v>
      </c>
      <c r="B41" s="78" t="s">
        <v>138</v>
      </c>
      <c r="C41" s="80" t="s">
        <v>139</v>
      </c>
      <c r="D41" s="78" t="s">
        <v>30</v>
      </c>
      <c r="E41" s="78" t="s">
        <v>140</v>
      </c>
      <c r="F41" s="79" t="s">
        <v>141</v>
      </c>
      <c r="G41" s="22"/>
      <c r="H41" s="23">
        <v>0</v>
      </c>
      <c r="I41" s="24">
        <f t="shared" si="0"/>
        <v>0</v>
      </c>
      <c r="J41" s="35"/>
      <c r="K41" s="36"/>
      <c r="L41" s="35"/>
      <c r="M41" s="35"/>
    </row>
    <row r="42" spans="1:13" s="26" customFormat="1" ht="14.25">
      <c r="A42" s="78" t="s">
        <v>142</v>
      </c>
      <c r="B42" s="78" t="s">
        <v>143</v>
      </c>
      <c r="C42" s="80" t="s">
        <v>144</v>
      </c>
      <c r="D42" s="78" t="s">
        <v>30</v>
      </c>
      <c r="E42" s="78" t="s">
        <v>145</v>
      </c>
      <c r="F42" s="79" t="s">
        <v>146</v>
      </c>
      <c r="G42" s="22"/>
      <c r="H42" s="23">
        <v>0</v>
      </c>
      <c r="I42" s="24">
        <f t="shared" si="0"/>
        <v>0</v>
      </c>
      <c r="J42" s="35"/>
      <c r="K42" s="36"/>
      <c r="L42" s="35"/>
      <c r="M42" s="35"/>
    </row>
    <row r="43" spans="1:13" s="26" customFormat="1" ht="14.25">
      <c r="A43" s="78" t="s">
        <v>147</v>
      </c>
      <c r="B43" s="78" t="s">
        <v>148</v>
      </c>
      <c r="C43" s="80" t="s">
        <v>149</v>
      </c>
      <c r="D43" s="78" t="s">
        <v>18</v>
      </c>
      <c r="E43" s="78" t="s">
        <v>120</v>
      </c>
      <c r="F43" s="79" t="s">
        <v>150</v>
      </c>
      <c r="G43" s="22"/>
      <c r="H43" s="23">
        <v>0</v>
      </c>
      <c r="I43" s="24">
        <f t="shared" si="0"/>
        <v>0</v>
      </c>
      <c r="J43" s="35"/>
      <c r="K43" s="36"/>
      <c r="L43" s="35"/>
      <c r="M43" s="35"/>
    </row>
    <row r="44" spans="1:13" s="26" customFormat="1" ht="14.25">
      <c r="A44" s="78" t="s">
        <v>151</v>
      </c>
      <c r="B44" s="78" t="s">
        <v>152</v>
      </c>
      <c r="C44" s="80" t="s">
        <v>153</v>
      </c>
      <c r="D44" s="78" t="s">
        <v>30</v>
      </c>
      <c r="E44" s="78" t="s">
        <v>145</v>
      </c>
      <c r="F44" s="79" t="s">
        <v>154</v>
      </c>
      <c r="G44" s="22"/>
      <c r="H44" s="23">
        <v>0</v>
      </c>
      <c r="I44" s="24">
        <f t="shared" si="0"/>
        <v>0</v>
      </c>
      <c r="J44" s="35"/>
      <c r="K44" s="36"/>
      <c r="L44" s="35"/>
      <c r="M44" s="35"/>
    </row>
    <row r="45" spans="1:13" s="26" customFormat="1" ht="14.25">
      <c r="A45" s="78" t="s">
        <v>155</v>
      </c>
      <c r="B45" s="78" t="s">
        <v>156</v>
      </c>
      <c r="C45" s="80" t="s">
        <v>157</v>
      </c>
      <c r="D45" s="78" t="s">
        <v>56</v>
      </c>
      <c r="E45" s="78" t="s">
        <v>158</v>
      </c>
      <c r="F45" s="79" t="s">
        <v>159</v>
      </c>
      <c r="G45" s="22"/>
      <c r="H45" s="23">
        <v>0</v>
      </c>
      <c r="I45" s="24">
        <f t="shared" si="0"/>
        <v>0</v>
      </c>
      <c r="J45" s="35"/>
      <c r="K45" s="36"/>
      <c r="L45" s="35"/>
      <c r="M45" s="35"/>
    </row>
    <row r="46" spans="1:13" s="26" customFormat="1" ht="14.25">
      <c r="A46" s="78" t="s">
        <v>160</v>
      </c>
      <c r="B46" s="78" t="s">
        <v>161</v>
      </c>
      <c r="C46" s="80" t="s">
        <v>162</v>
      </c>
      <c r="D46" s="78" t="s">
        <v>18</v>
      </c>
      <c r="E46" s="78" t="s">
        <v>57</v>
      </c>
      <c r="F46" s="79" t="s">
        <v>163</v>
      </c>
      <c r="G46" s="22"/>
      <c r="H46" s="23">
        <v>0</v>
      </c>
      <c r="I46" s="24">
        <f t="shared" si="0"/>
        <v>0</v>
      </c>
      <c r="J46" s="35"/>
      <c r="K46" s="36"/>
      <c r="L46" s="35"/>
      <c r="M46" s="35"/>
    </row>
    <row r="47" spans="1:13" s="26" customFormat="1" ht="14.25">
      <c r="A47" s="78" t="s">
        <v>164</v>
      </c>
      <c r="B47" s="78" t="s">
        <v>165</v>
      </c>
      <c r="C47" s="80" t="s">
        <v>166</v>
      </c>
      <c r="D47" s="78" t="s">
        <v>18</v>
      </c>
      <c r="E47" s="78" t="s">
        <v>57</v>
      </c>
      <c r="F47" s="79" t="s">
        <v>163</v>
      </c>
      <c r="G47" s="22"/>
      <c r="H47" s="23">
        <v>0</v>
      </c>
      <c r="I47" s="24">
        <f t="shared" si="0"/>
        <v>0</v>
      </c>
      <c r="J47" s="35"/>
      <c r="K47" s="36"/>
      <c r="L47" s="35"/>
      <c r="M47" s="35"/>
    </row>
    <row r="48" spans="1:13" s="26" customFormat="1" ht="14.25">
      <c r="A48" s="78" t="s">
        <v>167</v>
      </c>
      <c r="B48" s="78" t="s">
        <v>168</v>
      </c>
      <c r="C48" s="80" t="s">
        <v>169</v>
      </c>
      <c r="D48" s="78" t="s">
        <v>18</v>
      </c>
      <c r="E48" s="78" t="s">
        <v>57</v>
      </c>
      <c r="F48" s="79" t="s">
        <v>163</v>
      </c>
      <c r="G48" s="22"/>
      <c r="H48" s="23">
        <v>0</v>
      </c>
      <c r="I48" s="24">
        <f t="shared" si="0"/>
        <v>0</v>
      </c>
      <c r="J48" s="35"/>
      <c r="K48" s="36"/>
      <c r="L48" s="35"/>
      <c r="M48" s="35"/>
    </row>
    <row r="49" spans="1:13" s="26" customFormat="1" ht="14.25">
      <c r="A49" s="78" t="s">
        <v>170</v>
      </c>
      <c r="B49" s="78" t="s">
        <v>171</v>
      </c>
      <c r="C49" s="80" t="s">
        <v>172</v>
      </c>
      <c r="D49" s="78" t="s">
        <v>30</v>
      </c>
      <c r="E49" s="78" t="s">
        <v>173</v>
      </c>
      <c r="F49" s="79" t="s">
        <v>174</v>
      </c>
      <c r="G49" s="22"/>
      <c r="H49" s="23">
        <v>0</v>
      </c>
      <c r="I49" s="24">
        <f t="shared" si="0"/>
        <v>0</v>
      </c>
      <c r="J49" s="35"/>
      <c r="K49" s="36"/>
      <c r="L49" s="35"/>
      <c r="M49" s="35"/>
    </row>
    <row r="50" spans="1:13" s="26" customFormat="1" ht="14.25">
      <c r="A50" s="78" t="s">
        <v>175</v>
      </c>
      <c r="B50" s="78" t="s">
        <v>176</v>
      </c>
      <c r="C50" s="80" t="s">
        <v>177</v>
      </c>
      <c r="D50" s="78" t="s">
        <v>56</v>
      </c>
      <c r="E50" s="78" t="s">
        <v>173</v>
      </c>
      <c r="F50" s="79" t="s">
        <v>178</v>
      </c>
      <c r="G50" s="22"/>
      <c r="H50" s="23">
        <v>0</v>
      </c>
      <c r="I50" s="24">
        <f t="shared" si="0"/>
        <v>0</v>
      </c>
      <c r="J50" s="35"/>
      <c r="K50" s="36"/>
      <c r="L50" s="35"/>
      <c r="M50" s="35"/>
    </row>
    <row r="51" spans="1:13" s="26" customFormat="1" ht="14.25">
      <c r="A51" s="78" t="s">
        <v>179</v>
      </c>
      <c r="B51" s="78" t="s">
        <v>180</v>
      </c>
      <c r="C51" s="80" t="s">
        <v>181</v>
      </c>
      <c r="D51" s="78" t="s">
        <v>18</v>
      </c>
      <c r="E51" s="78" t="s">
        <v>57</v>
      </c>
      <c r="F51" s="79" t="s">
        <v>182</v>
      </c>
      <c r="G51" s="22"/>
      <c r="H51" s="23">
        <v>0</v>
      </c>
      <c r="I51" s="24">
        <f t="shared" si="0"/>
        <v>0</v>
      </c>
      <c r="J51" s="35"/>
      <c r="K51" s="36"/>
      <c r="L51" s="35"/>
      <c r="M51" s="35"/>
    </row>
    <row r="52" spans="1:13" s="26" customFormat="1" ht="14.25">
      <c r="A52" s="78" t="s">
        <v>183</v>
      </c>
      <c r="B52" s="78" t="s">
        <v>184</v>
      </c>
      <c r="C52" s="80" t="s">
        <v>185</v>
      </c>
      <c r="D52" s="78" t="s">
        <v>30</v>
      </c>
      <c r="E52" s="78" t="s">
        <v>57</v>
      </c>
      <c r="F52" s="79" t="s">
        <v>186</v>
      </c>
      <c r="G52" s="22"/>
      <c r="H52" s="23">
        <v>0</v>
      </c>
      <c r="I52" s="24">
        <f t="shared" si="0"/>
        <v>0</v>
      </c>
      <c r="J52" s="35"/>
      <c r="K52" s="36"/>
      <c r="L52" s="35"/>
      <c r="M52" s="35"/>
    </row>
    <row r="53" spans="1:13" s="26" customFormat="1" ht="14.25">
      <c r="A53" s="78" t="s">
        <v>187</v>
      </c>
      <c r="B53" s="78" t="s">
        <v>188</v>
      </c>
      <c r="C53" s="80" t="s">
        <v>189</v>
      </c>
      <c r="D53" s="78" t="s">
        <v>56</v>
      </c>
      <c r="E53" s="78" t="s">
        <v>190</v>
      </c>
      <c r="F53" s="79" t="s">
        <v>191</v>
      </c>
      <c r="G53" s="22"/>
      <c r="H53" s="23">
        <v>0</v>
      </c>
      <c r="I53" s="24">
        <f t="shared" si="0"/>
        <v>0</v>
      </c>
      <c r="J53" s="35"/>
      <c r="K53" s="36"/>
      <c r="L53" s="35"/>
      <c r="M53" s="35"/>
    </row>
    <row r="54" spans="1:13" s="26" customFormat="1" ht="14.25">
      <c r="A54" s="78" t="s">
        <v>192</v>
      </c>
      <c r="B54" s="78" t="s">
        <v>193</v>
      </c>
      <c r="C54" s="80" t="s">
        <v>194</v>
      </c>
      <c r="D54" s="78" t="s">
        <v>195</v>
      </c>
      <c r="E54" s="78" t="s">
        <v>140</v>
      </c>
      <c r="F54" s="79" t="s">
        <v>196</v>
      </c>
      <c r="G54" s="22"/>
      <c r="H54" s="23">
        <v>0</v>
      </c>
      <c r="I54" s="24">
        <f t="shared" si="0"/>
        <v>0</v>
      </c>
      <c r="J54" s="35"/>
      <c r="K54" s="36"/>
      <c r="L54" s="35"/>
      <c r="M54" s="35"/>
    </row>
    <row r="55" spans="1:13" s="26" customFormat="1" ht="14.25">
      <c r="A55" s="78" t="s">
        <v>197</v>
      </c>
      <c r="B55" s="78" t="s">
        <v>198</v>
      </c>
      <c r="C55" s="80" t="s">
        <v>199</v>
      </c>
      <c r="D55" s="78" t="s">
        <v>30</v>
      </c>
      <c r="E55" s="78" t="s">
        <v>110</v>
      </c>
      <c r="F55" s="79" t="s">
        <v>200</v>
      </c>
      <c r="G55" s="22"/>
      <c r="H55" s="23">
        <v>0</v>
      </c>
      <c r="I55" s="24">
        <f t="shared" si="0"/>
        <v>0</v>
      </c>
      <c r="J55" s="35"/>
      <c r="K55" s="36"/>
      <c r="L55" s="35"/>
      <c r="M55" s="35"/>
    </row>
    <row r="56" spans="1:13" s="26" customFormat="1" ht="14.25">
      <c r="A56" s="78" t="s">
        <v>201</v>
      </c>
      <c r="B56" s="78" t="s">
        <v>202</v>
      </c>
      <c r="C56" s="80" t="s">
        <v>203</v>
      </c>
      <c r="D56" s="78" t="s">
        <v>30</v>
      </c>
      <c r="E56" s="78" t="s">
        <v>81</v>
      </c>
      <c r="F56" s="79" t="s">
        <v>204</v>
      </c>
      <c r="G56" s="22"/>
      <c r="H56" s="23">
        <v>0</v>
      </c>
      <c r="I56" s="24">
        <f t="shared" si="0"/>
        <v>0</v>
      </c>
      <c r="J56" s="35"/>
      <c r="K56" s="36"/>
      <c r="L56" s="35"/>
      <c r="M56" s="35"/>
    </row>
    <row r="57" spans="1:13" s="26" customFormat="1" ht="14.25">
      <c r="A57" s="78" t="s">
        <v>205</v>
      </c>
      <c r="B57" s="78" t="s">
        <v>206</v>
      </c>
      <c r="C57" s="80" t="s">
        <v>207</v>
      </c>
      <c r="D57" s="78" t="s">
        <v>30</v>
      </c>
      <c r="E57" s="78" t="s">
        <v>208</v>
      </c>
      <c r="F57" s="79" t="s">
        <v>209</v>
      </c>
      <c r="G57" s="22"/>
      <c r="H57" s="23">
        <v>0</v>
      </c>
      <c r="I57" s="24">
        <f t="shared" si="0"/>
        <v>0</v>
      </c>
      <c r="J57" s="35"/>
      <c r="K57" s="36"/>
      <c r="L57" s="35"/>
      <c r="M57" s="35"/>
    </row>
    <row r="58" spans="1:13" s="26" customFormat="1" ht="14.25">
      <c r="A58" s="78" t="s">
        <v>210</v>
      </c>
      <c r="B58" s="78" t="s">
        <v>211</v>
      </c>
      <c r="C58" s="80" t="s">
        <v>212</v>
      </c>
      <c r="D58" s="78" t="s">
        <v>30</v>
      </c>
      <c r="E58" s="78" t="s">
        <v>91</v>
      </c>
      <c r="F58" s="79" t="s">
        <v>213</v>
      </c>
      <c r="G58" s="22"/>
      <c r="H58" s="23">
        <v>0</v>
      </c>
      <c r="I58" s="24">
        <f t="shared" si="0"/>
        <v>0</v>
      </c>
      <c r="J58" s="35"/>
      <c r="K58" s="36"/>
      <c r="L58" s="35"/>
      <c r="M58" s="35"/>
    </row>
    <row r="59" spans="1:13" s="26" customFormat="1" ht="14.25">
      <c r="A59" s="78" t="s">
        <v>214</v>
      </c>
      <c r="B59" s="78" t="s">
        <v>215</v>
      </c>
      <c r="C59" s="80" t="s">
        <v>216</v>
      </c>
      <c r="D59" s="78" t="s">
        <v>217</v>
      </c>
      <c r="E59" s="78" t="s">
        <v>218</v>
      </c>
      <c r="F59" s="79" t="s">
        <v>219</v>
      </c>
      <c r="G59" s="22"/>
      <c r="H59" s="23">
        <v>0</v>
      </c>
      <c r="I59" s="24">
        <f t="shared" si="0"/>
        <v>0</v>
      </c>
      <c r="J59" s="35"/>
      <c r="K59" s="36"/>
      <c r="L59" s="35"/>
      <c r="M59" s="35"/>
    </row>
    <row r="60" spans="1:13" s="26" customFormat="1" ht="14.25">
      <c r="A60" s="78" t="s">
        <v>220</v>
      </c>
      <c r="B60" s="78" t="s">
        <v>221</v>
      </c>
      <c r="C60" s="80" t="s">
        <v>222</v>
      </c>
      <c r="D60" s="78" t="s">
        <v>217</v>
      </c>
      <c r="E60" s="78" t="s">
        <v>218</v>
      </c>
      <c r="F60" s="79" t="s">
        <v>219</v>
      </c>
      <c r="G60" s="22"/>
      <c r="H60" s="23">
        <v>0</v>
      </c>
      <c r="I60" s="24">
        <f t="shared" si="0"/>
        <v>0</v>
      </c>
      <c r="J60" s="35"/>
      <c r="K60" s="36"/>
      <c r="L60" s="35"/>
      <c r="M60" s="35"/>
    </row>
    <row r="61" spans="1:13" s="26" customFormat="1" ht="14.25">
      <c r="A61" s="78" t="s">
        <v>223</v>
      </c>
      <c r="B61" s="78" t="s">
        <v>224</v>
      </c>
      <c r="C61" s="80" t="s">
        <v>225</v>
      </c>
      <c r="D61" s="78" t="s">
        <v>217</v>
      </c>
      <c r="E61" s="78" t="s">
        <v>218</v>
      </c>
      <c r="F61" s="79" t="s">
        <v>219</v>
      </c>
      <c r="G61" s="22"/>
      <c r="H61" s="23">
        <v>0</v>
      </c>
      <c r="I61" s="24">
        <f t="shared" si="0"/>
        <v>0</v>
      </c>
      <c r="J61" s="35"/>
      <c r="K61" s="36"/>
      <c r="L61" s="35"/>
      <c r="M61" s="35"/>
    </row>
    <row r="62" spans="1:13" s="26" customFormat="1" ht="14.25">
      <c r="A62" s="78" t="s">
        <v>226</v>
      </c>
      <c r="B62" s="78" t="s">
        <v>227</v>
      </c>
      <c r="C62" s="80" t="s">
        <v>228</v>
      </c>
      <c r="D62" s="78" t="s">
        <v>30</v>
      </c>
      <c r="E62" s="78" t="s">
        <v>229</v>
      </c>
      <c r="F62" s="79" t="s">
        <v>230</v>
      </c>
      <c r="G62" s="22"/>
      <c r="H62" s="23">
        <v>0</v>
      </c>
      <c r="I62" s="24">
        <f t="shared" si="0"/>
        <v>0</v>
      </c>
      <c r="J62" s="35"/>
      <c r="K62" s="36"/>
      <c r="L62" s="35"/>
      <c r="M62" s="35"/>
    </row>
    <row r="63" spans="1:13" s="26" customFormat="1" ht="14.25">
      <c r="A63" s="78" t="s">
        <v>231</v>
      </c>
      <c r="B63" s="78" t="s">
        <v>232</v>
      </c>
      <c r="C63" s="80" t="s">
        <v>233</v>
      </c>
      <c r="D63" s="78" t="s">
        <v>30</v>
      </c>
      <c r="E63" s="78" t="s">
        <v>218</v>
      </c>
      <c r="F63" s="79" t="s">
        <v>234</v>
      </c>
      <c r="G63" s="22"/>
      <c r="H63" s="23">
        <v>0</v>
      </c>
      <c r="I63" s="24">
        <f t="shared" si="0"/>
        <v>0</v>
      </c>
      <c r="J63" s="35"/>
      <c r="K63" s="36"/>
      <c r="L63" s="35"/>
      <c r="M63" s="35"/>
    </row>
    <row r="64" spans="1:13" s="26" customFormat="1" ht="14.25">
      <c r="A64" s="78" t="s">
        <v>235</v>
      </c>
      <c r="B64" s="78" t="s">
        <v>236</v>
      </c>
      <c r="C64" s="80" t="s">
        <v>237</v>
      </c>
      <c r="D64" s="78" t="s">
        <v>30</v>
      </c>
      <c r="E64" s="78" t="s">
        <v>42</v>
      </c>
      <c r="F64" s="79" t="s">
        <v>238</v>
      </c>
      <c r="G64" s="22"/>
      <c r="H64" s="23">
        <v>0</v>
      </c>
      <c r="I64" s="24">
        <f t="shared" si="0"/>
        <v>0</v>
      </c>
      <c r="J64" s="35"/>
      <c r="K64" s="36"/>
      <c r="L64" s="35"/>
      <c r="M64" s="35"/>
    </row>
    <row r="65" spans="1:13" s="26" customFormat="1" ht="14.25">
      <c r="A65" s="78" t="s">
        <v>239</v>
      </c>
      <c r="B65" s="78" t="s">
        <v>240</v>
      </c>
      <c r="C65" s="80" t="s">
        <v>241</v>
      </c>
      <c r="D65" s="78" t="s">
        <v>30</v>
      </c>
      <c r="E65" s="78" t="s">
        <v>218</v>
      </c>
      <c r="F65" s="79" t="s">
        <v>242</v>
      </c>
      <c r="G65" s="22"/>
      <c r="H65" s="23">
        <v>0</v>
      </c>
      <c r="I65" s="24">
        <f t="shared" si="0"/>
        <v>0</v>
      </c>
      <c r="J65" s="35"/>
      <c r="K65" s="36"/>
      <c r="L65" s="35"/>
      <c r="M65" s="35"/>
    </row>
    <row r="66" spans="1:13" s="26" customFormat="1" ht="14.25">
      <c r="A66" s="78" t="s">
        <v>243</v>
      </c>
      <c r="B66" s="78" t="s">
        <v>244</v>
      </c>
      <c r="C66" s="80" t="s">
        <v>245</v>
      </c>
      <c r="D66" s="78" t="s">
        <v>30</v>
      </c>
      <c r="E66" s="78" t="s">
        <v>145</v>
      </c>
      <c r="F66" s="79" t="s">
        <v>246</v>
      </c>
      <c r="G66" s="22"/>
      <c r="H66" s="23">
        <v>0</v>
      </c>
      <c r="I66" s="24">
        <f t="shared" si="0"/>
        <v>0</v>
      </c>
      <c r="J66" s="35"/>
      <c r="K66" s="36"/>
      <c r="L66" s="35"/>
      <c r="M66" s="35"/>
    </row>
    <row r="67" spans="1:13" s="26" customFormat="1" ht="14.25">
      <c r="A67" s="78" t="s">
        <v>247</v>
      </c>
      <c r="B67" s="78" t="s">
        <v>248</v>
      </c>
      <c r="C67" s="80" t="s">
        <v>249</v>
      </c>
      <c r="D67" s="78" t="s">
        <v>56</v>
      </c>
      <c r="E67" s="78" t="s">
        <v>250</v>
      </c>
      <c r="F67" s="79" t="s">
        <v>251</v>
      </c>
      <c r="G67" s="22"/>
      <c r="H67" s="23">
        <v>0</v>
      </c>
      <c r="I67" s="24">
        <f t="shared" si="0"/>
        <v>0</v>
      </c>
      <c r="J67" s="35"/>
      <c r="K67" s="36"/>
      <c r="L67" s="35"/>
      <c r="M67" s="35"/>
    </row>
    <row r="68" spans="1:13" s="26" customFormat="1" ht="14.25">
      <c r="A68" s="78" t="s">
        <v>252</v>
      </c>
      <c r="B68" s="78" t="s">
        <v>253</v>
      </c>
      <c r="C68" s="80" t="s">
        <v>254</v>
      </c>
      <c r="D68" s="78" t="s">
        <v>56</v>
      </c>
      <c r="E68" s="78" t="s">
        <v>110</v>
      </c>
      <c r="F68" s="79" t="s">
        <v>141</v>
      </c>
      <c r="G68" s="22"/>
      <c r="H68" s="23">
        <v>0</v>
      </c>
      <c r="I68" s="24">
        <f t="shared" si="0"/>
        <v>0</v>
      </c>
      <c r="J68" s="35"/>
      <c r="K68" s="36"/>
      <c r="L68" s="35"/>
      <c r="M68" s="35"/>
    </row>
    <row r="69" spans="1:13" s="26" customFormat="1" ht="14.25">
      <c r="A69" s="78" t="s">
        <v>255</v>
      </c>
      <c r="B69" s="78" t="s">
        <v>256</v>
      </c>
      <c r="C69" s="80" t="s">
        <v>257</v>
      </c>
      <c r="D69" s="78" t="s">
        <v>30</v>
      </c>
      <c r="E69" s="78" t="s">
        <v>86</v>
      </c>
      <c r="F69" s="79" t="s">
        <v>258</v>
      </c>
      <c r="G69" s="22"/>
      <c r="H69" s="23">
        <v>0</v>
      </c>
      <c r="I69" s="24">
        <f t="shared" si="0"/>
        <v>0</v>
      </c>
      <c r="J69" s="35"/>
      <c r="K69" s="36"/>
      <c r="L69" s="35"/>
      <c r="M69" s="35"/>
    </row>
    <row r="70" spans="1:13" s="26" customFormat="1" ht="14.25">
      <c r="A70" s="78" t="s">
        <v>259</v>
      </c>
      <c r="B70" s="78" t="s">
        <v>260</v>
      </c>
      <c r="C70" s="80" t="s">
        <v>261</v>
      </c>
      <c r="D70" s="78" t="s">
        <v>18</v>
      </c>
      <c r="E70" s="78" t="s">
        <v>262</v>
      </c>
      <c r="F70" s="79" t="s">
        <v>263</v>
      </c>
      <c r="G70" s="22"/>
      <c r="H70" s="23">
        <v>0</v>
      </c>
      <c r="I70" s="24">
        <f t="shared" si="0"/>
        <v>0</v>
      </c>
      <c r="J70" s="35"/>
      <c r="K70" s="36"/>
      <c r="L70" s="35"/>
      <c r="M70" s="35"/>
    </row>
    <row r="71" spans="1:13" s="26" customFormat="1" ht="14.25">
      <c r="A71" s="78" t="s">
        <v>264</v>
      </c>
      <c r="B71" s="78" t="s">
        <v>265</v>
      </c>
      <c r="C71" s="80" t="s">
        <v>266</v>
      </c>
      <c r="D71" s="78" t="s">
        <v>18</v>
      </c>
      <c r="E71" s="78" t="s">
        <v>262</v>
      </c>
      <c r="F71" s="79" t="s">
        <v>82</v>
      </c>
      <c r="G71" s="22"/>
      <c r="H71" s="23">
        <v>0</v>
      </c>
      <c r="I71" s="24">
        <f t="shared" si="0"/>
        <v>0</v>
      </c>
      <c r="J71" s="35"/>
      <c r="K71" s="36"/>
      <c r="L71" s="35"/>
      <c r="M71" s="35"/>
    </row>
    <row r="72" spans="1:13" s="26" customFormat="1" ht="14.25">
      <c r="A72" s="78" t="s">
        <v>267</v>
      </c>
      <c r="B72" s="78" t="s">
        <v>268</v>
      </c>
      <c r="C72" s="80" t="s">
        <v>269</v>
      </c>
      <c r="D72" s="78" t="s">
        <v>18</v>
      </c>
      <c r="E72" s="78" t="s">
        <v>262</v>
      </c>
      <c r="F72" s="79" t="s">
        <v>270</v>
      </c>
      <c r="G72" s="22"/>
      <c r="H72" s="23">
        <v>0</v>
      </c>
      <c r="I72" s="24">
        <f t="shared" si="0"/>
        <v>0</v>
      </c>
      <c r="J72" s="35"/>
      <c r="K72" s="36"/>
      <c r="L72" s="35"/>
      <c r="M72" s="35"/>
    </row>
    <row r="73" spans="1:13" s="26" customFormat="1" ht="14.25">
      <c r="A73" s="78" t="s">
        <v>271</v>
      </c>
      <c r="B73" s="78" t="s">
        <v>272</v>
      </c>
      <c r="C73" s="80" t="s">
        <v>273</v>
      </c>
      <c r="D73" s="78" t="s">
        <v>274</v>
      </c>
      <c r="E73" s="78" t="s">
        <v>101</v>
      </c>
      <c r="F73" s="79" t="s">
        <v>275</v>
      </c>
      <c r="G73" s="22"/>
      <c r="H73" s="23">
        <v>0</v>
      </c>
      <c r="I73" s="24">
        <f t="shared" si="0"/>
        <v>0</v>
      </c>
      <c r="J73" s="35"/>
      <c r="K73" s="36"/>
      <c r="L73" s="35"/>
      <c r="M73" s="35"/>
    </row>
    <row r="74" spans="1:13" s="26" customFormat="1" ht="14.25">
      <c r="A74" s="78" t="s">
        <v>276</v>
      </c>
      <c r="B74" s="78" t="s">
        <v>277</v>
      </c>
      <c r="C74" s="80" t="s">
        <v>278</v>
      </c>
      <c r="D74" s="78" t="s">
        <v>30</v>
      </c>
      <c r="E74" s="78" t="s">
        <v>279</v>
      </c>
      <c r="F74" s="79" t="s">
        <v>280</v>
      </c>
      <c r="G74" s="22"/>
      <c r="H74" s="23">
        <v>0</v>
      </c>
      <c r="I74" s="24">
        <f t="shared" si="0"/>
        <v>0</v>
      </c>
      <c r="J74" s="35"/>
      <c r="K74" s="36"/>
      <c r="L74" s="35"/>
      <c r="M74" s="35"/>
    </row>
    <row r="75" spans="1:13" s="26" customFormat="1" ht="14.25">
      <c r="A75" s="78" t="s">
        <v>281</v>
      </c>
      <c r="B75" s="78" t="s">
        <v>282</v>
      </c>
      <c r="C75" s="80" t="s">
        <v>283</v>
      </c>
      <c r="D75" s="78" t="s">
        <v>30</v>
      </c>
      <c r="E75" s="78" t="s">
        <v>218</v>
      </c>
      <c r="F75" s="79" t="s">
        <v>284</v>
      </c>
      <c r="G75" s="22"/>
      <c r="H75" s="23">
        <v>0</v>
      </c>
      <c r="I75" s="24">
        <f t="shared" si="0"/>
        <v>0</v>
      </c>
      <c r="J75" s="35"/>
      <c r="K75" s="36"/>
      <c r="L75" s="35"/>
      <c r="M75" s="35"/>
    </row>
    <row r="76" spans="1:13" s="26" customFormat="1" ht="14.25">
      <c r="A76" s="78" t="s">
        <v>285</v>
      </c>
      <c r="B76" s="78" t="s">
        <v>286</v>
      </c>
      <c r="C76" s="80" t="s">
        <v>287</v>
      </c>
      <c r="D76" s="78" t="s">
        <v>18</v>
      </c>
      <c r="E76" s="78" t="s">
        <v>125</v>
      </c>
      <c r="F76" s="79" t="s">
        <v>288</v>
      </c>
      <c r="G76" s="22"/>
      <c r="H76" s="23">
        <v>0</v>
      </c>
      <c r="I76" s="24">
        <f t="shared" si="0"/>
        <v>0</v>
      </c>
      <c r="J76" s="35"/>
      <c r="K76" s="36"/>
      <c r="L76" s="35"/>
      <c r="M76" s="35"/>
    </row>
    <row r="77" spans="1:13" s="26" customFormat="1" ht="14.25">
      <c r="A77" s="78" t="s">
        <v>289</v>
      </c>
      <c r="B77" s="78" t="s">
        <v>290</v>
      </c>
      <c r="C77" s="80" t="s">
        <v>291</v>
      </c>
      <c r="D77" s="78" t="s">
        <v>56</v>
      </c>
      <c r="E77" s="78" t="s">
        <v>135</v>
      </c>
      <c r="F77" s="79" t="s">
        <v>292</v>
      </c>
      <c r="G77" s="22"/>
      <c r="H77" s="23">
        <v>0</v>
      </c>
      <c r="I77" s="24">
        <f t="shared" si="0"/>
        <v>0</v>
      </c>
      <c r="J77" s="35"/>
      <c r="K77" s="36"/>
      <c r="L77" s="35"/>
      <c r="M77" s="35"/>
    </row>
    <row r="78" spans="1:13" s="26" customFormat="1" ht="14.25">
      <c r="A78" s="78" t="s">
        <v>293</v>
      </c>
      <c r="B78" s="78" t="s">
        <v>294</v>
      </c>
      <c r="C78" s="80" t="s">
        <v>295</v>
      </c>
      <c r="D78" s="78" t="s">
        <v>30</v>
      </c>
      <c r="E78" s="78" t="s">
        <v>296</v>
      </c>
      <c r="F78" s="79" t="s">
        <v>297</v>
      </c>
      <c r="G78" s="22"/>
      <c r="H78" s="23">
        <v>0</v>
      </c>
      <c r="I78" s="24">
        <f t="shared" si="0"/>
        <v>0</v>
      </c>
      <c r="J78" s="35"/>
      <c r="K78" s="36"/>
      <c r="L78" s="35"/>
      <c r="M78" s="35"/>
    </row>
    <row r="79" spans="1:13" s="26" customFormat="1" ht="14.25">
      <c r="A79" s="78" t="s">
        <v>298</v>
      </c>
      <c r="B79" s="78" t="s">
        <v>299</v>
      </c>
      <c r="C79" s="80" t="s">
        <v>300</v>
      </c>
      <c r="D79" s="78" t="s">
        <v>30</v>
      </c>
      <c r="E79" s="78" t="s">
        <v>279</v>
      </c>
      <c r="F79" s="79" t="s">
        <v>301</v>
      </c>
      <c r="G79" s="22"/>
      <c r="H79" s="23">
        <v>0</v>
      </c>
      <c r="I79" s="24">
        <f t="shared" si="0"/>
        <v>0</v>
      </c>
      <c r="J79" s="35"/>
      <c r="K79" s="36"/>
      <c r="L79" s="35"/>
      <c r="M79" s="35"/>
    </row>
    <row r="80" spans="1:13" s="26" customFormat="1" ht="14.25">
      <c r="A80" s="78" t="s">
        <v>302</v>
      </c>
      <c r="B80" s="78" t="s">
        <v>303</v>
      </c>
      <c r="C80" s="80" t="s">
        <v>304</v>
      </c>
      <c r="D80" s="78" t="s">
        <v>30</v>
      </c>
      <c r="E80" s="78" t="s">
        <v>218</v>
      </c>
      <c r="F80" s="79" t="s">
        <v>305</v>
      </c>
      <c r="G80" s="22"/>
      <c r="H80" s="23">
        <v>0</v>
      </c>
      <c r="I80" s="24">
        <f t="shared" si="0"/>
        <v>0</v>
      </c>
      <c r="J80" s="35"/>
      <c r="K80" s="36"/>
      <c r="L80" s="35"/>
      <c r="M80" s="35"/>
    </row>
    <row r="81" spans="1:13" s="26" customFormat="1" ht="14.25">
      <c r="A81" s="78" t="s">
        <v>306</v>
      </c>
      <c r="B81" s="78" t="s">
        <v>307</v>
      </c>
      <c r="C81" s="80" t="s">
        <v>308</v>
      </c>
      <c r="D81" s="78" t="s">
        <v>30</v>
      </c>
      <c r="E81" s="78" t="s">
        <v>57</v>
      </c>
      <c r="F81" s="79" t="s">
        <v>309</v>
      </c>
      <c r="G81" s="22"/>
      <c r="H81" s="23">
        <v>0</v>
      </c>
      <c r="I81" s="24">
        <f t="shared" si="0"/>
        <v>0</v>
      </c>
      <c r="J81" s="35"/>
      <c r="K81" s="36"/>
      <c r="L81" s="35"/>
      <c r="M81" s="35"/>
    </row>
    <row r="82" spans="1:13" s="26" customFormat="1" ht="14.25">
      <c r="A82" s="78" t="s">
        <v>310</v>
      </c>
      <c r="B82" s="78" t="s">
        <v>311</v>
      </c>
      <c r="C82" s="80" t="s">
        <v>312</v>
      </c>
      <c r="D82" s="78" t="s">
        <v>30</v>
      </c>
      <c r="E82" s="78" t="s">
        <v>313</v>
      </c>
      <c r="F82" s="79" t="s">
        <v>314</v>
      </c>
      <c r="G82" s="22"/>
      <c r="H82" s="23">
        <v>0</v>
      </c>
      <c r="I82" s="24">
        <f t="shared" si="0"/>
        <v>0</v>
      </c>
      <c r="J82" s="35"/>
      <c r="K82" s="36"/>
      <c r="L82" s="35"/>
      <c r="M82" s="35"/>
    </row>
    <row r="83" spans="1:13" s="26" customFormat="1" ht="14.25">
      <c r="A83" s="78" t="s">
        <v>315</v>
      </c>
      <c r="B83" s="78" t="s">
        <v>316</v>
      </c>
      <c r="C83" s="80" t="s">
        <v>317</v>
      </c>
      <c r="D83" s="78" t="s">
        <v>56</v>
      </c>
      <c r="E83" s="78" t="s">
        <v>318</v>
      </c>
      <c r="F83" s="79" t="s">
        <v>319</v>
      </c>
      <c r="G83" s="22"/>
      <c r="H83" s="23">
        <v>0</v>
      </c>
      <c r="I83" s="24">
        <f t="shared" si="0"/>
        <v>0</v>
      </c>
      <c r="J83" s="35"/>
      <c r="K83" s="36"/>
      <c r="L83" s="35"/>
      <c r="M83" s="35"/>
    </row>
    <row r="84" spans="1:13" s="26" customFormat="1" ht="14.25">
      <c r="A84" s="78" t="s">
        <v>320</v>
      </c>
      <c r="B84" s="78" t="s">
        <v>321</v>
      </c>
      <c r="C84" s="80" t="s">
        <v>322</v>
      </c>
      <c r="D84" s="78" t="s">
        <v>56</v>
      </c>
      <c r="E84" s="78" t="s">
        <v>323</v>
      </c>
      <c r="F84" s="79" t="s">
        <v>324</v>
      </c>
      <c r="G84" s="22"/>
      <c r="H84" s="23">
        <v>0</v>
      </c>
      <c r="I84" s="24">
        <f aca="true" t="shared" si="1" ref="I84:I147">SUM(E84*H84)</f>
        <v>0</v>
      </c>
      <c r="J84" s="35"/>
      <c r="K84" s="36"/>
      <c r="L84" s="35"/>
      <c r="M84" s="35"/>
    </row>
    <row r="85" spans="1:13" s="26" customFormat="1" ht="14.25">
      <c r="A85" s="78" t="s">
        <v>325</v>
      </c>
      <c r="B85" s="78" t="s">
        <v>326</v>
      </c>
      <c r="C85" s="80" t="s">
        <v>327</v>
      </c>
      <c r="D85" s="78" t="s">
        <v>56</v>
      </c>
      <c r="E85" s="78" t="s">
        <v>323</v>
      </c>
      <c r="F85" s="79" t="s">
        <v>319</v>
      </c>
      <c r="G85" s="22"/>
      <c r="H85" s="23">
        <v>0</v>
      </c>
      <c r="I85" s="24">
        <f t="shared" si="1"/>
        <v>0</v>
      </c>
      <c r="J85" s="35"/>
      <c r="K85" s="36"/>
      <c r="L85" s="35"/>
      <c r="M85" s="35"/>
    </row>
    <row r="86" spans="1:13" s="26" customFormat="1" ht="14.25">
      <c r="A86" s="78" t="s">
        <v>328</v>
      </c>
      <c r="B86" s="78" t="s">
        <v>329</v>
      </c>
      <c r="C86" s="80" t="s">
        <v>330</v>
      </c>
      <c r="D86" s="78" t="s">
        <v>331</v>
      </c>
      <c r="E86" s="78" t="s">
        <v>158</v>
      </c>
      <c r="F86" s="79" t="s">
        <v>332</v>
      </c>
      <c r="G86" s="22"/>
      <c r="H86" s="23">
        <v>0</v>
      </c>
      <c r="I86" s="24">
        <f t="shared" si="1"/>
        <v>0</v>
      </c>
      <c r="J86" s="35"/>
      <c r="K86" s="36"/>
      <c r="L86" s="35"/>
      <c r="M86" s="35"/>
    </row>
    <row r="87" spans="1:13" s="26" customFormat="1" ht="14.25">
      <c r="A87" s="78" t="s">
        <v>333</v>
      </c>
      <c r="B87" s="78" t="s">
        <v>334</v>
      </c>
      <c r="C87" s="80" t="s">
        <v>335</v>
      </c>
      <c r="D87" s="78" t="s">
        <v>18</v>
      </c>
      <c r="E87" s="78" t="s">
        <v>86</v>
      </c>
      <c r="F87" s="79" t="s">
        <v>336</v>
      </c>
      <c r="G87" s="22"/>
      <c r="H87" s="23">
        <v>0</v>
      </c>
      <c r="I87" s="24">
        <f t="shared" si="1"/>
        <v>0</v>
      </c>
      <c r="J87" s="35"/>
      <c r="K87" s="36"/>
      <c r="L87" s="35"/>
      <c r="M87" s="35"/>
    </row>
    <row r="88" spans="1:13" s="26" customFormat="1" ht="14.25">
      <c r="A88" s="78" t="s">
        <v>337</v>
      </c>
      <c r="B88" s="78" t="s">
        <v>338</v>
      </c>
      <c r="C88" s="80" t="s">
        <v>339</v>
      </c>
      <c r="D88" s="78" t="s">
        <v>30</v>
      </c>
      <c r="E88" s="78" t="s">
        <v>145</v>
      </c>
      <c r="F88" s="79" t="s">
        <v>340</v>
      </c>
      <c r="G88" s="22"/>
      <c r="H88" s="23">
        <v>0</v>
      </c>
      <c r="I88" s="24">
        <f t="shared" si="1"/>
        <v>0</v>
      </c>
      <c r="J88" s="35"/>
      <c r="K88" s="36"/>
      <c r="L88" s="35"/>
      <c r="M88" s="35"/>
    </row>
    <row r="89" spans="1:13" s="26" customFormat="1" ht="14.25">
      <c r="A89" s="78" t="s">
        <v>341</v>
      </c>
      <c r="B89" s="78" t="s">
        <v>342</v>
      </c>
      <c r="C89" s="80" t="s">
        <v>343</v>
      </c>
      <c r="D89" s="78" t="s">
        <v>30</v>
      </c>
      <c r="E89" s="78" t="s">
        <v>57</v>
      </c>
      <c r="F89" s="79" t="s">
        <v>344</v>
      </c>
      <c r="G89" s="22"/>
      <c r="H89" s="23">
        <v>0</v>
      </c>
      <c r="I89" s="24">
        <f t="shared" si="1"/>
        <v>0</v>
      </c>
      <c r="J89" s="35"/>
      <c r="K89" s="36"/>
      <c r="L89" s="35"/>
      <c r="M89" s="35"/>
    </row>
    <row r="90" spans="1:13" s="26" customFormat="1" ht="14.25">
      <c r="A90" s="78" t="s">
        <v>345</v>
      </c>
      <c r="B90" s="78" t="s">
        <v>346</v>
      </c>
      <c r="C90" s="80" t="s">
        <v>347</v>
      </c>
      <c r="D90" s="78" t="s">
        <v>18</v>
      </c>
      <c r="E90" s="78" t="s">
        <v>145</v>
      </c>
      <c r="F90" s="79" t="s">
        <v>348</v>
      </c>
      <c r="G90" s="22"/>
      <c r="H90" s="23">
        <v>0</v>
      </c>
      <c r="I90" s="24">
        <f t="shared" si="1"/>
        <v>0</v>
      </c>
      <c r="J90" s="35"/>
      <c r="K90" s="36"/>
      <c r="L90" s="35"/>
      <c r="M90" s="35"/>
    </row>
    <row r="91" spans="1:13" s="26" customFormat="1" ht="14.25">
      <c r="A91" s="78" t="s">
        <v>349</v>
      </c>
      <c r="B91" s="78" t="s">
        <v>350</v>
      </c>
      <c r="C91" s="80" t="s">
        <v>351</v>
      </c>
      <c r="D91" s="78" t="s">
        <v>30</v>
      </c>
      <c r="E91" s="78" t="s">
        <v>76</v>
      </c>
      <c r="F91" s="79" t="s">
        <v>352</v>
      </c>
      <c r="G91" s="22"/>
      <c r="H91" s="23">
        <v>0</v>
      </c>
      <c r="I91" s="24">
        <f t="shared" si="1"/>
        <v>0</v>
      </c>
      <c r="J91" s="35"/>
      <c r="K91" s="36"/>
      <c r="L91" s="35"/>
      <c r="M91" s="35"/>
    </row>
    <row r="92" spans="1:13" s="26" customFormat="1" ht="14.25">
      <c r="A92" s="78" t="s">
        <v>353</v>
      </c>
      <c r="B92" s="78" t="s">
        <v>354</v>
      </c>
      <c r="C92" s="80" t="s">
        <v>355</v>
      </c>
      <c r="D92" s="78" t="s">
        <v>30</v>
      </c>
      <c r="E92" s="78" t="s">
        <v>356</v>
      </c>
      <c r="F92" s="79" t="s">
        <v>357</v>
      </c>
      <c r="G92" s="22"/>
      <c r="H92" s="23">
        <v>0</v>
      </c>
      <c r="I92" s="24">
        <f t="shared" si="1"/>
        <v>0</v>
      </c>
      <c r="J92" s="35"/>
      <c r="K92" s="36"/>
      <c r="L92" s="35"/>
      <c r="M92" s="35"/>
    </row>
    <row r="93" spans="1:13" s="26" customFormat="1" ht="14.25">
      <c r="A93" s="78" t="s">
        <v>358</v>
      </c>
      <c r="B93" s="78" t="s">
        <v>359</v>
      </c>
      <c r="C93" s="80" t="s">
        <v>360</v>
      </c>
      <c r="D93" s="78" t="s">
        <v>30</v>
      </c>
      <c r="E93" s="78" t="s">
        <v>57</v>
      </c>
      <c r="F93" s="79" t="s">
        <v>361</v>
      </c>
      <c r="G93" s="22"/>
      <c r="H93" s="23">
        <v>0</v>
      </c>
      <c r="I93" s="24">
        <f t="shared" si="1"/>
        <v>0</v>
      </c>
      <c r="J93" s="35"/>
      <c r="K93" s="36"/>
      <c r="L93" s="35"/>
      <c r="M93" s="35"/>
    </row>
    <row r="94" spans="1:13" s="26" customFormat="1" ht="14.25">
      <c r="A94" s="78" t="s">
        <v>362</v>
      </c>
      <c r="B94" s="78" t="s">
        <v>363</v>
      </c>
      <c r="C94" s="80" t="s">
        <v>364</v>
      </c>
      <c r="D94" s="78" t="s">
        <v>30</v>
      </c>
      <c r="E94" s="78" t="s">
        <v>42</v>
      </c>
      <c r="F94" s="79" t="s">
        <v>365</v>
      </c>
      <c r="G94" s="22"/>
      <c r="H94" s="23">
        <v>0</v>
      </c>
      <c r="I94" s="24">
        <f t="shared" si="1"/>
        <v>0</v>
      </c>
      <c r="J94" s="35"/>
      <c r="K94" s="36"/>
      <c r="L94" s="35"/>
      <c r="M94" s="35"/>
    </row>
    <row r="95" spans="1:13" s="26" customFormat="1" ht="14.25">
      <c r="A95" s="78" t="s">
        <v>366</v>
      </c>
      <c r="B95" s="78" t="s">
        <v>367</v>
      </c>
      <c r="C95" s="80" t="s">
        <v>368</v>
      </c>
      <c r="D95" s="78" t="s">
        <v>30</v>
      </c>
      <c r="E95" s="78" t="s">
        <v>369</v>
      </c>
      <c r="F95" s="79" t="s">
        <v>370</v>
      </c>
      <c r="G95" s="22"/>
      <c r="H95" s="23">
        <v>0</v>
      </c>
      <c r="I95" s="24">
        <f t="shared" si="1"/>
        <v>0</v>
      </c>
      <c r="J95" s="35"/>
      <c r="K95" s="36"/>
      <c r="L95" s="35"/>
      <c r="M95" s="35"/>
    </row>
    <row r="96" spans="1:13" s="26" customFormat="1" ht="14.25">
      <c r="A96" s="79" t="s">
        <v>23</v>
      </c>
      <c r="B96" s="27"/>
      <c r="C96" s="28"/>
      <c r="D96" s="29"/>
      <c r="E96" s="30"/>
      <c r="F96" s="30"/>
      <c r="G96" s="22"/>
      <c r="H96" s="82">
        <f>SUM(I19:I95)</f>
        <v>0</v>
      </c>
      <c r="I96" s="24">
        <f t="shared" si="1"/>
        <v>0</v>
      </c>
      <c r="J96" s="35"/>
      <c r="K96" s="36"/>
      <c r="L96" s="35"/>
      <c r="M96" s="35"/>
    </row>
    <row r="98" spans="1:13" s="26" customFormat="1" ht="79.5" customHeight="1">
      <c r="A98" s="77" t="s">
        <v>371</v>
      </c>
      <c r="B98" s="27"/>
      <c r="C98" s="28"/>
      <c r="D98" s="29"/>
      <c r="E98" s="30"/>
      <c r="F98" s="77" t="s">
        <v>372</v>
      </c>
      <c r="G98" s="22"/>
      <c r="H98" s="23">
        <v>0</v>
      </c>
      <c r="I98" s="24">
        <f t="shared" si="1"/>
        <v>0</v>
      </c>
      <c r="J98" s="35"/>
      <c r="K98" s="36"/>
      <c r="L98" s="35"/>
      <c r="M98" s="35"/>
    </row>
  </sheetData>
  <sheetProtection/>
  <mergeCells count="32">
    <mergeCell ref="A11:C11"/>
    <mergeCell ref="D11:E11"/>
    <mergeCell ref="A5:E5"/>
    <mergeCell ref="F5:I5"/>
    <mergeCell ref="A6:E6"/>
    <mergeCell ref="F6:I6"/>
    <mergeCell ref="A10:D10"/>
    <mergeCell ref="E10:I10"/>
    <mergeCell ref="F11:I11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96:G96"/>
    <mergeCell ref="H96:I96"/>
    <mergeCell ref="A98:E98"/>
    <mergeCell ref="F98:I9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4" sqref="A4:I4"/>
    </sheetView>
  </sheetViews>
  <sheetFormatPr defaultColWidth="15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92" t="s">
        <v>373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1"/>
      <c r="M1" s="1"/>
    </row>
    <row r="2" spans="1:13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"/>
      <c r="K2" s="2"/>
      <c r="L2" s="1"/>
      <c r="M2" s="1"/>
    </row>
    <row r="3" spans="1:13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8"/>
      <c r="J3" s="4"/>
      <c r="K3" s="5"/>
      <c r="L3" s="4"/>
      <c r="M3" s="4"/>
    </row>
    <row r="4" spans="1:13" s="9" customFormat="1" ht="13.5" customHeight="1">
      <c r="A4" s="90" t="s">
        <v>24</v>
      </c>
      <c r="B4" s="65"/>
      <c r="C4" s="65"/>
      <c r="D4" s="65"/>
      <c r="E4" s="65"/>
      <c r="F4" s="65"/>
      <c r="G4" s="65"/>
      <c r="H4" s="65"/>
      <c r="I4" s="66"/>
      <c r="J4" s="7"/>
      <c r="K4" s="8"/>
      <c r="L4" s="7"/>
      <c r="M4" s="7"/>
    </row>
    <row r="5" spans="1:13" s="9" customFormat="1" ht="9">
      <c r="A5" s="67" t="s">
        <v>3</v>
      </c>
      <c r="B5" s="68"/>
      <c r="C5" s="68"/>
      <c r="D5" s="68"/>
      <c r="E5" s="69"/>
      <c r="F5" s="60" t="s">
        <v>4</v>
      </c>
      <c r="G5" s="60"/>
      <c r="H5" s="60"/>
      <c r="I5" s="61"/>
      <c r="J5" s="7"/>
      <c r="K5" s="8"/>
      <c r="L5" s="7"/>
      <c r="M5" s="7"/>
    </row>
    <row r="6" spans="1:13" s="9" customFormat="1" ht="13.5" customHeight="1">
      <c r="A6" s="90" t="s">
        <v>25</v>
      </c>
      <c r="B6" s="74"/>
      <c r="C6" s="74"/>
      <c r="D6" s="74"/>
      <c r="E6" s="75"/>
      <c r="F6" s="90" t="s">
        <v>26</v>
      </c>
      <c r="G6" s="65"/>
      <c r="H6" s="65"/>
      <c r="I6" s="66"/>
      <c r="J6" s="7"/>
      <c r="K6" s="8"/>
      <c r="L6" s="7"/>
      <c r="M6" s="7"/>
    </row>
    <row r="7" spans="1:14" s="6" customFormat="1" ht="8.25">
      <c r="A7" s="67" t="s">
        <v>5</v>
      </c>
      <c r="B7" s="68"/>
      <c r="C7" s="68"/>
      <c r="D7" s="68"/>
      <c r="E7" s="68"/>
      <c r="F7" s="69"/>
      <c r="G7" s="59" t="s">
        <v>6</v>
      </c>
      <c r="H7" s="60"/>
      <c r="I7" s="61"/>
      <c r="J7" s="5"/>
      <c r="K7" s="5"/>
      <c r="L7" s="5"/>
      <c r="M7" s="5"/>
      <c r="N7" s="5"/>
    </row>
    <row r="8" spans="1:14" s="9" customFormat="1" ht="13.5" customHeight="1">
      <c r="A8" s="70"/>
      <c r="B8" s="71"/>
      <c r="C8" s="71"/>
      <c r="D8" s="71"/>
      <c r="E8" s="71"/>
      <c r="F8" s="72"/>
      <c r="G8" s="51"/>
      <c r="H8" s="62"/>
      <c r="I8" s="52"/>
      <c r="J8" s="10"/>
      <c r="K8" s="10"/>
      <c r="L8" s="10"/>
      <c r="M8" s="10"/>
      <c r="N8" s="10"/>
    </row>
    <row r="9" spans="1:14" s="6" customFormat="1" ht="8.25">
      <c r="A9" s="56" t="s">
        <v>7</v>
      </c>
      <c r="B9" s="57"/>
      <c r="C9" s="57"/>
      <c r="D9" s="58"/>
      <c r="E9" s="59" t="s">
        <v>8</v>
      </c>
      <c r="F9" s="60"/>
      <c r="G9" s="60"/>
      <c r="H9" s="60"/>
      <c r="I9" s="61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56" t="s">
        <v>9</v>
      </c>
      <c r="B11" s="57"/>
      <c r="C11" s="58"/>
      <c r="D11" s="59" t="s">
        <v>10</v>
      </c>
      <c r="E11" s="61"/>
      <c r="F11" s="59" t="s">
        <v>11</v>
      </c>
      <c r="G11" s="60"/>
      <c r="H11" s="60"/>
      <c r="I11" s="61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1"/>
      <c r="E12" s="52"/>
      <c r="F12" s="53"/>
      <c r="G12" s="54"/>
      <c r="H12" s="54"/>
      <c r="I12" s="55"/>
      <c r="J12" s="11"/>
      <c r="K12" s="11"/>
      <c r="L12" s="11"/>
      <c r="M12" s="11"/>
      <c r="N12" s="11"/>
    </row>
    <row r="13" spans="1:14" s="6" customFormat="1" ht="8.25">
      <c r="A13" s="56" t="s">
        <v>12</v>
      </c>
      <c r="B13" s="57"/>
      <c r="C13" s="57"/>
      <c r="D13" s="57"/>
      <c r="E13" s="58"/>
      <c r="F13" s="59" t="s">
        <v>13</v>
      </c>
      <c r="G13" s="60"/>
      <c r="H13" s="60"/>
      <c r="I13" s="61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1"/>
      <c r="G14" s="62"/>
      <c r="H14" s="62"/>
      <c r="I14" s="52"/>
      <c r="J14" s="5"/>
      <c r="K14" s="5"/>
      <c r="L14" s="5"/>
      <c r="M14" s="5"/>
      <c r="N14" s="5"/>
    </row>
    <row r="15" spans="1:14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6" customFormat="1" ht="14.25">
      <c r="A19" s="87" t="s">
        <v>27</v>
      </c>
      <c r="B19" s="87" t="s">
        <v>374</v>
      </c>
      <c r="C19" s="89" t="s">
        <v>375</v>
      </c>
      <c r="D19" s="87" t="s">
        <v>376</v>
      </c>
      <c r="E19" s="87" t="s">
        <v>158</v>
      </c>
      <c r="F19" s="88" t="s">
        <v>377</v>
      </c>
      <c r="G19" s="22"/>
      <c r="H19" s="23">
        <v>0</v>
      </c>
      <c r="I19" s="24">
        <f>SUM(E19*H19)</f>
        <v>0</v>
      </c>
      <c r="J19" s="25"/>
      <c r="K19" s="25"/>
      <c r="L19" s="25"/>
      <c r="M19" s="25"/>
      <c r="N19" s="25"/>
    </row>
    <row r="20" spans="1:14" s="26" customFormat="1" ht="14.25">
      <c r="A20" s="87" t="s">
        <v>33</v>
      </c>
      <c r="B20" s="87" t="s">
        <v>378</v>
      </c>
      <c r="C20" s="89" t="s">
        <v>379</v>
      </c>
      <c r="D20" s="87" t="s">
        <v>380</v>
      </c>
      <c r="E20" s="87" t="s">
        <v>42</v>
      </c>
      <c r="F20" s="88" t="s">
        <v>381</v>
      </c>
      <c r="G20" s="22"/>
      <c r="H20" s="23">
        <v>0</v>
      </c>
      <c r="I20" s="24">
        <f aca="true" t="shared" si="0" ref="I20:I83">SUM(E20*H20)</f>
        <v>0</v>
      </c>
      <c r="J20" s="31"/>
      <c r="K20" s="31"/>
      <c r="L20" s="31"/>
      <c r="M20" s="31"/>
      <c r="N20" s="31"/>
    </row>
    <row r="21" spans="1:14" s="26" customFormat="1" ht="14.25">
      <c r="A21" s="87" t="s">
        <v>39</v>
      </c>
      <c r="B21" s="87" t="s">
        <v>382</v>
      </c>
      <c r="C21" s="89" t="s">
        <v>383</v>
      </c>
      <c r="D21" s="87" t="s">
        <v>56</v>
      </c>
      <c r="E21" s="87" t="s">
        <v>384</v>
      </c>
      <c r="F21" s="88" t="s">
        <v>385</v>
      </c>
      <c r="G21" s="22"/>
      <c r="H21" s="23">
        <v>0</v>
      </c>
      <c r="I21" s="24">
        <f t="shared" si="0"/>
        <v>0</v>
      </c>
      <c r="J21" s="25"/>
      <c r="K21" s="25"/>
      <c r="L21" s="25"/>
      <c r="M21" s="25"/>
      <c r="N21" s="25"/>
    </row>
    <row r="22" spans="1:14" s="26" customFormat="1" ht="14.25">
      <c r="A22" s="87" t="s">
        <v>44</v>
      </c>
      <c r="B22" s="87" t="s">
        <v>386</v>
      </c>
      <c r="C22" s="89" t="s">
        <v>387</v>
      </c>
      <c r="D22" s="87" t="s">
        <v>18</v>
      </c>
      <c r="E22" s="87" t="s">
        <v>158</v>
      </c>
      <c r="F22" s="88" t="s">
        <v>388</v>
      </c>
      <c r="G22" s="22"/>
      <c r="H22" s="23">
        <v>0</v>
      </c>
      <c r="I22" s="24">
        <f t="shared" si="0"/>
        <v>0</v>
      </c>
      <c r="J22" s="31"/>
      <c r="K22" s="31"/>
      <c r="L22" s="31"/>
      <c r="M22" s="31"/>
      <c r="N22" s="31"/>
    </row>
    <row r="23" spans="1:14" s="26" customFormat="1" ht="14.25">
      <c r="A23" s="87" t="s">
        <v>48</v>
      </c>
      <c r="B23" s="87" t="s">
        <v>389</v>
      </c>
      <c r="C23" s="89" t="s">
        <v>390</v>
      </c>
      <c r="D23" s="87" t="s">
        <v>18</v>
      </c>
      <c r="E23" s="87" t="s">
        <v>125</v>
      </c>
      <c r="F23" s="88" t="s">
        <v>391</v>
      </c>
      <c r="G23" s="22"/>
      <c r="H23" s="23">
        <v>0</v>
      </c>
      <c r="I23" s="24">
        <f t="shared" si="0"/>
        <v>0</v>
      </c>
      <c r="J23" s="25"/>
      <c r="K23" s="25"/>
      <c r="L23" s="25"/>
      <c r="M23" s="25"/>
      <c r="N23" s="25"/>
    </row>
    <row r="24" spans="1:14" s="26" customFormat="1" ht="14.25">
      <c r="A24" s="87" t="s">
        <v>53</v>
      </c>
      <c r="B24" s="87" t="s">
        <v>392</v>
      </c>
      <c r="C24" s="89" t="s">
        <v>393</v>
      </c>
      <c r="D24" s="87" t="s">
        <v>394</v>
      </c>
      <c r="E24" s="87" t="s">
        <v>125</v>
      </c>
      <c r="F24" s="88" t="s">
        <v>395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33"/>
    </row>
    <row r="25" spans="1:14" s="26" customFormat="1" ht="14.25">
      <c r="A25" s="87" t="s">
        <v>59</v>
      </c>
      <c r="B25" s="87" t="s">
        <v>396</v>
      </c>
      <c r="C25" s="89" t="s">
        <v>397</v>
      </c>
      <c r="D25" s="87" t="s">
        <v>18</v>
      </c>
      <c r="E25" s="87" t="s">
        <v>398</v>
      </c>
      <c r="F25" s="88" t="s">
        <v>399</v>
      </c>
      <c r="G25" s="22"/>
      <c r="H25" s="23">
        <v>0</v>
      </c>
      <c r="I25" s="24">
        <f t="shared" si="0"/>
        <v>0</v>
      </c>
      <c r="J25" s="34"/>
      <c r="K25" s="31"/>
      <c r="L25" s="34"/>
      <c r="M25" s="34"/>
      <c r="N25" s="34"/>
    </row>
    <row r="26" spans="1:13" s="26" customFormat="1" ht="14.25">
      <c r="A26" s="87" t="s">
        <v>64</v>
      </c>
      <c r="B26" s="87" t="s">
        <v>400</v>
      </c>
      <c r="C26" s="89" t="s">
        <v>401</v>
      </c>
      <c r="D26" s="87" t="s">
        <v>18</v>
      </c>
      <c r="E26" s="87" t="s">
        <v>57</v>
      </c>
      <c r="F26" s="88" t="s">
        <v>402</v>
      </c>
      <c r="G26" s="22"/>
      <c r="H26" s="23">
        <v>0</v>
      </c>
      <c r="I26" s="24">
        <f t="shared" si="0"/>
        <v>0</v>
      </c>
      <c r="J26" s="35"/>
      <c r="K26" s="36"/>
      <c r="L26" s="35"/>
      <c r="M26" s="35"/>
    </row>
    <row r="27" spans="1:13" s="26" customFormat="1" ht="14.25">
      <c r="A27" s="87" t="s">
        <v>67</v>
      </c>
      <c r="B27" s="87" t="s">
        <v>403</v>
      </c>
      <c r="C27" s="89" t="s">
        <v>404</v>
      </c>
      <c r="D27" s="87" t="s">
        <v>18</v>
      </c>
      <c r="E27" s="87" t="s">
        <v>57</v>
      </c>
      <c r="F27" s="88" t="s">
        <v>405</v>
      </c>
      <c r="G27" s="22"/>
      <c r="H27" s="23">
        <v>0</v>
      </c>
      <c r="I27" s="24">
        <f t="shared" si="0"/>
        <v>0</v>
      </c>
      <c r="J27" s="35"/>
      <c r="K27" s="36"/>
      <c r="L27" s="35"/>
      <c r="M27" s="35"/>
    </row>
    <row r="28" spans="1:13" s="26" customFormat="1" ht="14.25">
      <c r="A28" s="87" t="s">
        <v>72</v>
      </c>
      <c r="B28" s="87" t="s">
        <v>406</v>
      </c>
      <c r="C28" s="89" t="s">
        <v>407</v>
      </c>
      <c r="D28" s="87" t="s">
        <v>380</v>
      </c>
      <c r="E28" s="87" t="s">
        <v>86</v>
      </c>
      <c r="F28" s="88" t="s">
        <v>408</v>
      </c>
      <c r="G28" s="22"/>
      <c r="H28" s="23">
        <v>0</v>
      </c>
      <c r="I28" s="24">
        <f t="shared" si="0"/>
        <v>0</v>
      </c>
      <c r="J28" s="35"/>
      <c r="K28" s="36"/>
      <c r="L28" s="35"/>
      <c r="M28" s="35"/>
    </row>
    <row r="29" spans="1:13" s="26" customFormat="1" ht="14.25">
      <c r="A29" s="87" t="s">
        <v>78</v>
      </c>
      <c r="B29" s="87" t="s">
        <v>409</v>
      </c>
      <c r="C29" s="89" t="s">
        <v>410</v>
      </c>
      <c r="D29" s="87" t="s">
        <v>394</v>
      </c>
      <c r="E29" s="87" t="s">
        <v>158</v>
      </c>
      <c r="F29" s="88" t="s">
        <v>102</v>
      </c>
      <c r="G29" s="22"/>
      <c r="H29" s="23">
        <v>0</v>
      </c>
      <c r="I29" s="24">
        <f t="shared" si="0"/>
        <v>0</v>
      </c>
      <c r="J29" s="35"/>
      <c r="K29" s="36"/>
      <c r="L29" s="35"/>
      <c r="M29" s="35"/>
    </row>
    <row r="30" spans="1:13" s="26" customFormat="1" ht="14.25">
      <c r="A30" s="87" t="s">
        <v>83</v>
      </c>
      <c r="B30" s="87" t="s">
        <v>411</v>
      </c>
      <c r="C30" s="89" t="s">
        <v>412</v>
      </c>
      <c r="D30" s="87" t="s">
        <v>18</v>
      </c>
      <c r="E30" s="87" t="s">
        <v>413</v>
      </c>
      <c r="F30" s="88" t="s">
        <v>414</v>
      </c>
      <c r="G30" s="22"/>
      <c r="H30" s="23">
        <v>0</v>
      </c>
      <c r="I30" s="24">
        <f t="shared" si="0"/>
        <v>0</v>
      </c>
      <c r="J30" s="35"/>
      <c r="K30" s="36"/>
      <c r="L30" s="35"/>
      <c r="M30" s="35"/>
    </row>
    <row r="31" spans="1:13" s="26" customFormat="1" ht="14.25">
      <c r="A31" s="87" t="s">
        <v>88</v>
      </c>
      <c r="B31" s="87" t="s">
        <v>415</v>
      </c>
      <c r="C31" s="89" t="s">
        <v>416</v>
      </c>
      <c r="D31" s="87" t="s">
        <v>56</v>
      </c>
      <c r="E31" s="87" t="s">
        <v>413</v>
      </c>
      <c r="F31" s="88" t="s">
        <v>417</v>
      </c>
      <c r="G31" s="22"/>
      <c r="H31" s="23">
        <v>0</v>
      </c>
      <c r="I31" s="24">
        <f t="shared" si="0"/>
        <v>0</v>
      </c>
      <c r="J31" s="35"/>
      <c r="K31" s="36"/>
      <c r="L31" s="35"/>
      <c r="M31" s="35"/>
    </row>
    <row r="32" spans="1:13" s="26" customFormat="1" ht="14.25">
      <c r="A32" s="87" t="s">
        <v>93</v>
      </c>
      <c r="B32" s="87" t="s">
        <v>418</v>
      </c>
      <c r="C32" s="89" t="s">
        <v>419</v>
      </c>
      <c r="D32" s="87" t="s">
        <v>56</v>
      </c>
      <c r="E32" s="87" t="s">
        <v>420</v>
      </c>
      <c r="F32" s="88" t="s">
        <v>421</v>
      </c>
      <c r="G32" s="22"/>
      <c r="H32" s="23">
        <v>0</v>
      </c>
      <c r="I32" s="24">
        <f t="shared" si="0"/>
        <v>0</v>
      </c>
      <c r="J32" s="35"/>
      <c r="K32" s="36"/>
      <c r="L32" s="35"/>
      <c r="M32" s="35"/>
    </row>
    <row r="33" spans="1:13" s="26" customFormat="1" ht="14.25">
      <c r="A33" s="87" t="s">
        <v>98</v>
      </c>
      <c r="B33" s="87" t="s">
        <v>422</v>
      </c>
      <c r="C33" s="89" t="s">
        <v>423</v>
      </c>
      <c r="D33" s="87" t="s">
        <v>18</v>
      </c>
      <c r="E33" s="87" t="s">
        <v>424</v>
      </c>
      <c r="F33" s="88" t="s">
        <v>425</v>
      </c>
      <c r="G33" s="22"/>
      <c r="H33" s="23">
        <v>0</v>
      </c>
      <c r="I33" s="24">
        <f t="shared" si="0"/>
        <v>0</v>
      </c>
      <c r="J33" s="35"/>
      <c r="K33" s="36"/>
      <c r="L33" s="35"/>
      <c r="M33" s="35"/>
    </row>
    <row r="34" spans="1:13" s="26" customFormat="1" ht="14.25">
      <c r="A34" s="87" t="s">
        <v>103</v>
      </c>
      <c r="B34" s="87" t="s">
        <v>426</v>
      </c>
      <c r="C34" s="89" t="s">
        <v>427</v>
      </c>
      <c r="D34" s="87" t="s">
        <v>18</v>
      </c>
      <c r="E34" s="87" t="s">
        <v>91</v>
      </c>
      <c r="F34" s="88" t="s">
        <v>428</v>
      </c>
      <c r="G34" s="22"/>
      <c r="H34" s="23">
        <v>0</v>
      </c>
      <c r="I34" s="24">
        <f t="shared" si="0"/>
        <v>0</v>
      </c>
      <c r="J34" s="35"/>
      <c r="K34" s="36"/>
      <c r="L34" s="35"/>
      <c r="M34" s="35"/>
    </row>
    <row r="35" spans="1:13" s="26" customFormat="1" ht="14.25">
      <c r="A35" s="87" t="s">
        <v>107</v>
      </c>
      <c r="B35" s="87" t="s">
        <v>429</v>
      </c>
      <c r="C35" s="89" t="s">
        <v>430</v>
      </c>
      <c r="D35" s="87" t="s">
        <v>380</v>
      </c>
      <c r="E35" s="87" t="s">
        <v>431</v>
      </c>
      <c r="F35" s="88" t="s">
        <v>432</v>
      </c>
      <c r="G35" s="22"/>
      <c r="H35" s="23">
        <v>0</v>
      </c>
      <c r="I35" s="24">
        <f t="shared" si="0"/>
        <v>0</v>
      </c>
      <c r="J35" s="35"/>
      <c r="K35" s="36"/>
      <c r="L35" s="35"/>
      <c r="M35" s="35"/>
    </row>
    <row r="36" spans="1:13" s="26" customFormat="1" ht="14.25">
      <c r="A36" s="87" t="s">
        <v>112</v>
      </c>
      <c r="B36" s="87" t="s">
        <v>433</v>
      </c>
      <c r="C36" s="89" t="s">
        <v>434</v>
      </c>
      <c r="D36" s="87" t="s">
        <v>380</v>
      </c>
      <c r="E36" s="87" t="s">
        <v>279</v>
      </c>
      <c r="F36" s="88" t="s">
        <v>435</v>
      </c>
      <c r="G36" s="22"/>
      <c r="H36" s="23">
        <v>0</v>
      </c>
      <c r="I36" s="24">
        <f t="shared" si="0"/>
        <v>0</v>
      </c>
      <c r="J36" s="35"/>
      <c r="K36" s="36"/>
      <c r="L36" s="35"/>
      <c r="M36" s="35"/>
    </row>
    <row r="37" spans="1:13" s="26" customFormat="1" ht="14.25">
      <c r="A37" s="87" t="s">
        <v>117</v>
      </c>
      <c r="B37" s="87" t="s">
        <v>436</v>
      </c>
      <c r="C37" s="89" t="s">
        <v>437</v>
      </c>
      <c r="D37" s="87" t="s">
        <v>56</v>
      </c>
      <c r="E37" s="87" t="s">
        <v>438</v>
      </c>
      <c r="F37" s="88" t="s">
        <v>439</v>
      </c>
      <c r="G37" s="22"/>
      <c r="H37" s="23">
        <v>0</v>
      </c>
      <c r="I37" s="24">
        <f t="shared" si="0"/>
        <v>0</v>
      </c>
      <c r="J37" s="35"/>
      <c r="K37" s="36"/>
      <c r="L37" s="35"/>
      <c r="M37" s="35"/>
    </row>
    <row r="38" spans="1:13" s="26" customFormat="1" ht="14.25">
      <c r="A38" s="87" t="s">
        <v>122</v>
      </c>
      <c r="B38" s="87" t="s">
        <v>440</v>
      </c>
      <c r="C38" s="89" t="s">
        <v>441</v>
      </c>
      <c r="D38" s="87" t="s">
        <v>56</v>
      </c>
      <c r="E38" s="87" t="s">
        <v>110</v>
      </c>
      <c r="F38" s="88" t="s">
        <v>439</v>
      </c>
      <c r="G38" s="22"/>
      <c r="H38" s="23">
        <v>0</v>
      </c>
      <c r="I38" s="24">
        <f t="shared" si="0"/>
        <v>0</v>
      </c>
      <c r="J38" s="35"/>
      <c r="K38" s="36"/>
      <c r="L38" s="35"/>
      <c r="M38" s="35"/>
    </row>
    <row r="39" spans="1:13" s="26" customFormat="1" ht="14.25">
      <c r="A39" s="87" t="s">
        <v>127</v>
      </c>
      <c r="B39" s="87" t="s">
        <v>442</v>
      </c>
      <c r="C39" s="89" t="s">
        <v>443</v>
      </c>
      <c r="D39" s="87" t="s">
        <v>56</v>
      </c>
      <c r="E39" s="87" t="s">
        <v>135</v>
      </c>
      <c r="F39" s="88" t="s">
        <v>444</v>
      </c>
      <c r="G39" s="22"/>
      <c r="H39" s="23">
        <v>0</v>
      </c>
      <c r="I39" s="24">
        <f t="shared" si="0"/>
        <v>0</v>
      </c>
      <c r="J39" s="35"/>
      <c r="K39" s="36"/>
      <c r="L39" s="35"/>
      <c r="M39" s="35"/>
    </row>
    <row r="40" spans="1:13" s="26" customFormat="1" ht="14.25">
      <c r="A40" s="87" t="s">
        <v>132</v>
      </c>
      <c r="B40" s="87" t="s">
        <v>445</v>
      </c>
      <c r="C40" s="89" t="s">
        <v>446</v>
      </c>
      <c r="D40" s="87" t="s">
        <v>56</v>
      </c>
      <c r="E40" s="87" t="s">
        <v>218</v>
      </c>
      <c r="F40" s="88" t="s">
        <v>447</v>
      </c>
      <c r="G40" s="22"/>
      <c r="H40" s="23">
        <v>0</v>
      </c>
      <c r="I40" s="24">
        <f t="shared" si="0"/>
        <v>0</v>
      </c>
      <c r="J40" s="35"/>
      <c r="K40" s="36"/>
      <c r="L40" s="35"/>
      <c r="M40" s="35"/>
    </row>
    <row r="41" spans="1:13" s="26" customFormat="1" ht="14.25">
      <c r="A41" s="87" t="s">
        <v>137</v>
      </c>
      <c r="B41" s="87" t="s">
        <v>448</v>
      </c>
      <c r="C41" s="89" t="s">
        <v>449</v>
      </c>
      <c r="D41" s="87" t="s">
        <v>376</v>
      </c>
      <c r="E41" s="87" t="s">
        <v>450</v>
      </c>
      <c r="F41" s="88" t="s">
        <v>451</v>
      </c>
      <c r="G41" s="22"/>
      <c r="H41" s="23">
        <v>0</v>
      </c>
      <c r="I41" s="24">
        <f t="shared" si="0"/>
        <v>0</v>
      </c>
      <c r="J41" s="35"/>
      <c r="K41" s="36"/>
      <c r="L41" s="35"/>
      <c r="M41" s="35"/>
    </row>
    <row r="42" spans="1:13" s="26" customFormat="1" ht="14.25">
      <c r="A42" s="87" t="s">
        <v>142</v>
      </c>
      <c r="B42" s="87" t="s">
        <v>452</v>
      </c>
      <c r="C42" s="89" t="s">
        <v>453</v>
      </c>
      <c r="D42" s="87" t="s">
        <v>380</v>
      </c>
      <c r="E42" s="87" t="s">
        <v>450</v>
      </c>
      <c r="F42" s="88" t="s">
        <v>454</v>
      </c>
      <c r="G42" s="22"/>
      <c r="H42" s="23">
        <v>0</v>
      </c>
      <c r="I42" s="24">
        <f t="shared" si="0"/>
        <v>0</v>
      </c>
      <c r="J42" s="35"/>
      <c r="K42" s="36"/>
      <c r="L42" s="35"/>
      <c r="M42" s="35"/>
    </row>
    <row r="43" spans="1:13" s="26" customFormat="1" ht="14.25">
      <c r="A43" s="87" t="s">
        <v>147</v>
      </c>
      <c r="B43" s="87" t="s">
        <v>455</v>
      </c>
      <c r="C43" s="89" t="s">
        <v>456</v>
      </c>
      <c r="D43" s="87" t="s">
        <v>380</v>
      </c>
      <c r="E43" s="87" t="s">
        <v>424</v>
      </c>
      <c r="F43" s="88" t="s">
        <v>457</v>
      </c>
      <c r="G43" s="22"/>
      <c r="H43" s="23">
        <v>0</v>
      </c>
      <c r="I43" s="24">
        <f t="shared" si="0"/>
        <v>0</v>
      </c>
      <c r="J43" s="35"/>
      <c r="K43" s="36"/>
      <c r="L43" s="35"/>
      <c r="M43" s="35"/>
    </row>
    <row r="44" spans="1:13" s="26" customFormat="1" ht="14.25">
      <c r="A44" s="87" t="s">
        <v>151</v>
      </c>
      <c r="B44" s="87" t="s">
        <v>458</v>
      </c>
      <c r="C44" s="89" t="s">
        <v>459</v>
      </c>
      <c r="D44" s="87" t="s">
        <v>376</v>
      </c>
      <c r="E44" s="87" t="s">
        <v>450</v>
      </c>
      <c r="F44" s="88" t="s">
        <v>460</v>
      </c>
      <c r="G44" s="22"/>
      <c r="H44" s="23">
        <v>0</v>
      </c>
      <c r="I44" s="24">
        <f t="shared" si="0"/>
        <v>0</v>
      </c>
      <c r="J44" s="35"/>
      <c r="K44" s="36"/>
      <c r="L44" s="35"/>
      <c r="M44" s="35"/>
    </row>
    <row r="45" spans="1:13" s="26" customFormat="1" ht="14.25">
      <c r="A45" s="87" t="s">
        <v>155</v>
      </c>
      <c r="B45" s="87" t="s">
        <v>461</v>
      </c>
      <c r="C45" s="89" t="s">
        <v>462</v>
      </c>
      <c r="D45" s="87" t="s">
        <v>380</v>
      </c>
      <c r="E45" s="87" t="s">
        <v>424</v>
      </c>
      <c r="F45" s="88" t="s">
        <v>463</v>
      </c>
      <c r="G45" s="22"/>
      <c r="H45" s="23">
        <v>0</v>
      </c>
      <c r="I45" s="24">
        <f t="shared" si="0"/>
        <v>0</v>
      </c>
      <c r="J45" s="35"/>
      <c r="K45" s="36"/>
      <c r="L45" s="35"/>
      <c r="M45" s="35"/>
    </row>
    <row r="46" spans="1:13" s="26" customFormat="1" ht="14.25">
      <c r="A46" s="87" t="s">
        <v>160</v>
      </c>
      <c r="B46" s="87" t="s">
        <v>464</v>
      </c>
      <c r="C46" s="89" t="s">
        <v>465</v>
      </c>
      <c r="D46" s="87" t="s">
        <v>18</v>
      </c>
      <c r="E46" s="87" t="s">
        <v>37</v>
      </c>
      <c r="F46" s="88" t="s">
        <v>466</v>
      </c>
      <c r="G46" s="22"/>
      <c r="H46" s="23">
        <v>0</v>
      </c>
      <c r="I46" s="24">
        <f t="shared" si="0"/>
        <v>0</v>
      </c>
      <c r="J46" s="35"/>
      <c r="K46" s="36"/>
      <c r="L46" s="35"/>
      <c r="M46" s="35"/>
    </row>
    <row r="47" spans="1:13" s="26" customFormat="1" ht="14.25">
      <c r="A47" s="87" t="s">
        <v>164</v>
      </c>
      <c r="B47" s="87" t="s">
        <v>467</v>
      </c>
      <c r="C47" s="89" t="s">
        <v>468</v>
      </c>
      <c r="D47" s="87" t="s">
        <v>30</v>
      </c>
      <c r="E47" s="87" t="s">
        <v>135</v>
      </c>
      <c r="F47" s="88" t="s">
        <v>469</v>
      </c>
      <c r="G47" s="22"/>
      <c r="H47" s="23">
        <v>0</v>
      </c>
      <c r="I47" s="24">
        <f t="shared" si="0"/>
        <v>0</v>
      </c>
      <c r="J47" s="35"/>
      <c r="K47" s="36"/>
      <c r="L47" s="35"/>
      <c r="M47" s="35"/>
    </row>
    <row r="48" spans="1:13" s="26" customFormat="1" ht="14.25">
      <c r="A48" s="87" t="s">
        <v>167</v>
      </c>
      <c r="B48" s="87" t="s">
        <v>470</v>
      </c>
      <c r="C48" s="89" t="s">
        <v>471</v>
      </c>
      <c r="D48" s="87" t="s">
        <v>56</v>
      </c>
      <c r="E48" s="87" t="s">
        <v>369</v>
      </c>
      <c r="F48" s="88" t="s">
        <v>43</v>
      </c>
      <c r="G48" s="22"/>
      <c r="H48" s="23">
        <v>0</v>
      </c>
      <c r="I48" s="24">
        <f t="shared" si="0"/>
        <v>0</v>
      </c>
      <c r="J48" s="35"/>
      <c r="K48" s="36"/>
      <c r="L48" s="35"/>
      <c r="M48" s="35"/>
    </row>
    <row r="49" spans="1:13" s="26" customFormat="1" ht="14.25">
      <c r="A49" s="87" t="s">
        <v>170</v>
      </c>
      <c r="B49" s="87" t="s">
        <v>472</v>
      </c>
      <c r="C49" s="89" t="s">
        <v>473</v>
      </c>
      <c r="D49" s="87" t="s">
        <v>18</v>
      </c>
      <c r="E49" s="87" t="s">
        <v>125</v>
      </c>
      <c r="F49" s="88" t="s">
        <v>474</v>
      </c>
      <c r="G49" s="22"/>
      <c r="H49" s="23">
        <v>0</v>
      </c>
      <c r="I49" s="24">
        <f t="shared" si="0"/>
        <v>0</v>
      </c>
      <c r="J49" s="35"/>
      <c r="K49" s="36"/>
      <c r="L49" s="35"/>
      <c r="M49" s="35"/>
    </row>
    <row r="50" spans="1:13" s="26" customFormat="1" ht="14.25">
      <c r="A50" s="87" t="s">
        <v>175</v>
      </c>
      <c r="B50" s="87" t="s">
        <v>475</v>
      </c>
      <c r="C50" s="89" t="s">
        <v>476</v>
      </c>
      <c r="D50" s="87" t="s">
        <v>380</v>
      </c>
      <c r="E50" s="87" t="s">
        <v>91</v>
      </c>
      <c r="F50" s="88" t="s">
        <v>477</v>
      </c>
      <c r="G50" s="22"/>
      <c r="H50" s="23">
        <v>0</v>
      </c>
      <c r="I50" s="24">
        <f t="shared" si="0"/>
        <v>0</v>
      </c>
      <c r="J50" s="35"/>
      <c r="K50" s="36"/>
      <c r="L50" s="35"/>
      <c r="M50" s="35"/>
    </row>
    <row r="51" spans="1:13" s="26" customFormat="1" ht="14.25">
      <c r="A51" s="87" t="s">
        <v>179</v>
      </c>
      <c r="B51" s="87" t="s">
        <v>478</v>
      </c>
      <c r="C51" s="89" t="s">
        <v>479</v>
      </c>
      <c r="D51" s="87" t="s">
        <v>56</v>
      </c>
      <c r="E51" s="87" t="s">
        <v>158</v>
      </c>
      <c r="F51" s="88" t="s">
        <v>480</v>
      </c>
      <c r="G51" s="22"/>
      <c r="H51" s="23">
        <v>0</v>
      </c>
      <c r="I51" s="24">
        <f t="shared" si="0"/>
        <v>0</v>
      </c>
      <c r="J51" s="35"/>
      <c r="K51" s="36"/>
      <c r="L51" s="35"/>
      <c r="M51" s="35"/>
    </row>
    <row r="52" spans="1:13" s="26" customFormat="1" ht="14.25">
      <c r="A52" s="87" t="s">
        <v>183</v>
      </c>
      <c r="B52" s="87" t="s">
        <v>481</v>
      </c>
      <c r="C52" s="89" t="s">
        <v>482</v>
      </c>
      <c r="D52" s="87" t="s">
        <v>56</v>
      </c>
      <c r="E52" s="87" t="s">
        <v>313</v>
      </c>
      <c r="F52" s="88" t="s">
        <v>209</v>
      </c>
      <c r="G52" s="22"/>
      <c r="H52" s="23">
        <v>0</v>
      </c>
      <c r="I52" s="24">
        <f t="shared" si="0"/>
        <v>0</v>
      </c>
      <c r="J52" s="35"/>
      <c r="K52" s="36"/>
      <c r="L52" s="35"/>
      <c r="M52" s="35"/>
    </row>
    <row r="53" spans="1:13" s="26" customFormat="1" ht="14.25">
      <c r="A53" s="87" t="s">
        <v>187</v>
      </c>
      <c r="B53" s="87" t="s">
        <v>483</v>
      </c>
      <c r="C53" s="89" t="s">
        <v>484</v>
      </c>
      <c r="D53" s="87" t="s">
        <v>380</v>
      </c>
      <c r="E53" s="87" t="s">
        <v>424</v>
      </c>
      <c r="F53" s="88" t="s">
        <v>485</v>
      </c>
      <c r="G53" s="22"/>
      <c r="H53" s="23">
        <v>0</v>
      </c>
      <c r="I53" s="24">
        <f t="shared" si="0"/>
        <v>0</v>
      </c>
      <c r="J53" s="35"/>
      <c r="K53" s="36"/>
      <c r="L53" s="35"/>
      <c r="M53" s="35"/>
    </row>
    <row r="54" spans="1:13" s="26" customFormat="1" ht="14.25">
      <c r="A54" s="87" t="s">
        <v>192</v>
      </c>
      <c r="B54" s="87" t="s">
        <v>486</v>
      </c>
      <c r="C54" s="89" t="s">
        <v>487</v>
      </c>
      <c r="D54" s="87" t="s">
        <v>30</v>
      </c>
      <c r="E54" s="87" t="s">
        <v>135</v>
      </c>
      <c r="F54" s="88" t="s">
        <v>488</v>
      </c>
      <c r="G54" s="22"/>
      <c r="H54" s="23">
        <v>0</v>
      </c>
      <c r="I54" s="24">
        <f t="shared" si="0"/>
        <v>0</v>
      </c>
      <c r="J54" s="35"/>
      <c r="K54" s="36"/>
      <c r="L54" s="35"/>
      <c r="M54" s="35"/>
    </row>
    <row r="55" spans="1:13" s="26" customFormat="1" ht="14.25">
      <c r="A55" s="87" t="s">
        <v>197</v>
      </c>
      <c r="B55" s="87" t="s">
        <v>489</v>
      </c>
      <c r="C55" s="89" t="s">
        <v>490</v>
      </c>
      <c r="D55" s="87" t="s">
        <v>30</v>
      </c>
      <c r="E55" s="87" t="s">
        <v>86</v>
      </c>
      <c r="F55" s="88" t="s">
        <v>491</v>
      </c>
      <c r="G55" s="22"/>
      <c r="H55" s="23">
        <v>0</v>
      </c>
      <c r="I55" s="24">
        <f t="shared" si="0"/>
        <v>0</v>
      </c>
      <c r="J55" s="35"/>
      <c r="K55" s="36"/>
      <c r="L55" s="35"/>
      <c r="M55" s="35"/>
    </row>
    <row r="56" spans="1:13" s="26" customFormat="1" ht="14.25">
      <c r="A56" s="87" t="s">
        <v>201</v>
      </c>
      <c r="B56" s="87" t="s">
        <v>492</v>
      </c>
      <c r="C56" s="89" t="s">
        <v>493</v>
      </c>
      <c r="D56" s="87" t="s">
        <v>18</v>
      </c>
      <c r="E56" s="87" t="s">
        <v>42</v>
      </c>
      <c r="F56" s="88" t="s">
        <v>494</v>
      </c>
      <c r="G56" s="22"/>
      <c r="H56" s="23">
        <v>0</v>
      </c>
      <c r="I56" s="24">
        <f t="shared" si="0"/>
        <v>0</v>
      </c>
      <c r="J56" s="35"/>
      <c r="K56" s="36"/>
      <c r="L56" s="35"/>
      <c r="M56" s="35"/>
    </row>
    <row r="57" spans="1:13" s="26" customFormat="1" ht="14.25">
      <c r="A57" s="87" t="s">
        <v>205</v>
      </c>
      <c r="B57" s="87" t="s">
        <v>495</v>
      </c>
      <c r="C57" s="89" t="s">
        <v>496</v>
      </c>
      <c r="D57" s="87" t="s">
        <v>497</v>
      </c>
      <c r="E57" s="87" t="s">
        <v>424</v>
      </c>
      <c r="F57" s="88" t="s">
        <v>498</v>
      </c>
      <c r="G57" s="22"/>
      <c r="H57" s="23">
        <v>0</v>
      </c>
      <c r="I57" s="24">
        <f t="shared" si="0"/>
        <v>0</v>
      </c>
      <c r="J57" s="35"/>
      <c r="K57" s="36"/>
      <c r="L57" s="35"/>
      <c r="M57" s="35"/>
    </row>
    <row r="58" spans="1:13" s="26" customFormat="1" ht="14.25">
      <c r="A58" s="87" t="s">
        <v>210</v>
      </c>
      <c r="B58" s="87" t="s">
        <v>499</v>
      </c>
      <c r="C58" s="89" t="s">
        <v>500</v>
      </c>
      <c r="D58" s="87" t="s">
        <v>497</v>
      </c>
      <c r="E58" s="87" t="s">
        <v>86</v>
      </c>
      <c r="F58" s="88" t="s">
        <v>501</v>
      </c>
      <c r="G58" s="22"/>
      <c r="H58" s="23">
        <v>0</v>
      </c>
      <c r="I58" s="24">
        <f t="shared" si="0"/>
        <v>0</v>
      </c>
      <c r="J58" s="35"/>
      <c r="K58" s="36"/>
      <c r="L58" s="35"/>
      <c r="M58" s="35"/>
    </row>
    <row r="59" spans="1:13" s="26" customFormat="1" ht="14.25">
      <c r="A59" s="87" t="s">
        <v>214</v>
      </c>
      <c r="B59" s="87" t="s">
        <v>502</v>
      </c>
      <c r="C59" s="89" t="s">
        <v>503</v>
      </c>
      <c r="D59" s="87" t="s">
        <v>18</v>
      </c>
      <c r="E59" s="87" t="s">
        <v>190</v>
      </c>
      <c r="F59" s="88" t="s">
        <v>504</v>
      </c>
      <c r="G59" s="22"/>
      <c r="H59" s="23">
        <v>0</v>
      </c>
      <c r="I59" s="24">
        <f t="shared" si="0"/>
        <v>0</v>
      </c>
      <c r="J59" s="35"/>
      <c r="K59" s="36"/>
      <c r="L59" s="35"/>
      <c r="M59" s="35"/>
    </row>
    <row r="60" spans="1:13" s="26" customFormat="1" ht="14.25">
      <c r="A60" s="87" t="s">
        <v>220</v>
      </c>
      <c r="B60" s="87" t="s">
        <v>505</v>
      </c>
      <c r="C60" s="89" t="s">
        <v>506</v>
      </c>
      <c r="D60" s="87" t="s">
        <v>18</v>
      </c>
      <c r="E60" s="87" t="s">
        <v>135</v>
      </c>
      <c r="F60" s="88" t="s">
        <v>507</v>
      </c>
      <c r="G60" s="22"/>
      <c r="H60" s="23">
        <v>0</v>
      </c>
      <c r="I60" s="24">
        <f t="shared" si="0"/>
        <v>0</v>
      </c>
      <c r="J60" s="35"/>
      <c r="K60" s="36"/>
      <c r="L60" s="35"/>
      <c r="M60" s="35"/>
    </row>
    <row r="61" spans="1:13" s="26" customFormat="1" ht="14.25">
      <c r="A61" s="87" t="s">
        <v>223</v>
      </c>
      <c r="B61" s="87" t="s">
        <v>508</v>
      </c>
      <c r="C61" s="89" t="s">
        <v>509</v>
      </c>
      <c r="D61" s="87" t="s">
        <v>56</v>
      </c>
      <c r="E61" s="87" t="s">
        <v>369</v>
      </c>
      <c r="F61" s="88" t="s">
        <v>510</v>
      </c>
      <c r="G61" s="22"/>
      <c r="H61" s="23">
        <v>0</v>
      </c>
      <c r="I61" s="24">
        <f t="shared" si="0"/>
        <v>0</v>
      </c>
      <c r="J61" s="35"/>
      <c r="K61" s="36"/>
      <c r="L61" s="35"/>
      <c r="M61" s="35"/>
    </row>
    <row r="62" spans="1:13" s="26" customFormat="1" ht="14.25">
      <c r="A62" s="87" t="s">
        <v>226</v>
      </c>
      <c r="B62" s="87" t="s">
        <v>511</v>
      </c>
      <c r="C62" s="89" t="s">
        <v>512</v>
      </c>
      <c r="D62" s="87" t="s">
        <v>18</v>
      </c>
      <c r="E62" s="87" t="s">
        <v>369</v>
      </c>
      <c r="F62" s="88" t="s">
        <v>513</v>
      </c>
      <c r="G62" s="22"/>
      <c r="H62" s="23">
        <v>0</v>
      </c>
      <c r="I62" s="24">
        <f t="shared" si="0"/>
        <v>0</v>
      </c>
      <c r="J62" s="35"/>
      <c r="K62" s="36"/>
      <c r="L62" s="35"/>
      <c r="M62" s="35"/>
    </row>
    <row r="63" spans="1:13" s="26" customFormat="1" ht="14.25">
      <c r="A63" s="87" t="s">
        <v>231</v>
      </c>
      <c r="B63" s="87" t="s">
        <v>514</v>
      </c>
      <c r="C63" s="89" t="s">
        <v>515</v>
      </c>
      <c r="D63" s="87" t="s">
        <v>56</v>
      </c>
      <c r="E63" s="87" t="s">
        <v>96</v>
      </c>
      <c r="F63" s="88" t="s">
        <v>516</v>
      </c>
      <c r="G63" s="22"/>
      <c r="H63" s="23">
        <v>0</v>
      </c>
      <c r="I63" s="24">
        <f t="shared" si="0"/>
        <v>0</v>
      </c>
      <c r="J63" s="35"/>
      <c r="K63" s="36"/>
      <c r="L63" s="35"/>
      <c r="M63" s="35"/>
    </row>
    <row r="64" spans="1:13" s="26" customFormat="1" ht="14.25">
      <c r="A64" s="87" t="s">
        <v>235</v>
      </c>
      <c r="B64" s="87" t="s">
        <v>517</v>
      </c>
      <c r="C64" s="89" t="s">
        <v>518</v>
      </c>
      <c r="D64" s="87" t="s">
        <v>30</v>
      </c>
      <c r="E64" s="87" t="s">
        <v>158</v>
      </c>
      <c r="F64" s="88" t="s">
        <v>519</v>
      </c>
      <c r="G64" s="22"/>
      <c r="H64" s="23">
        <v>0</v>
      </c>
      <c r="I64" s="24">
        <f t="shared" si="0"/>
        <v>0</v>
      </c>
      <c r="J64" s="35"/>
      <c r="K64" s="36"/>
      <c r="L64" s="35"/>
      <c r="M64" s="35"/>
    </row>
    <row r="65" spans="1:13" s="26" customFormat="1" ht="14.25">
      <c r="A65" s="87" t="s">
        <v>239</v>
      </c>
      <c r="B65" s="87" t="s">
        <v>520</v>
      </c>
      <c r="C65" s="89" t="s">
        <v>521</v>
      </c>
      <c r="D65" s="87" t="s">
        <v>18</v>
      </c>
      <c r="E65" s="87" t="s">
        <v>158</v>
      </c>
      <c r="F65" s="88" t="s">
        <v>38</v>
      </c>
      <c r="G65" s="22"/>
      <c r="H65" s="23">
        <v>0</v>
      </c>
      <c r="I65" s="24">
        <f t="shared" si="0"/>
        <v>0</v>
      </c>
      <c r="J65" s="35"/>
      <c r="K65" s="36"/>
      <c r="L65" s="35"/>
      <c r="M65" s="35"/>
    </row>
    <row r="66" spans="1:13" s="26" customFormat="1" ht="14.25">
      <c r="A66" s="87" t="s">
        <v>243</v>
      </c>
      <c r="B66" s="87" t="s">
        <v>522</v>
      </c>
      <c r="C66" s="89" t="s">
        <v>523</v>
      </c>
      <c r="D66" s="87" t="s">
        <v>376</v>
      </c>
      <c r="E66" s="87" t="s">
        <v>524</v>
      </c>
      <c r="F66" s="88" t="s">
        <v>87</v>
      </c>
      <c r="G66" s="22"/>
      <c r="H66" s="23">
        <v>0</v>
      </c>
      <c r="I66" s="24">
        <f t="shared" si="0"/>
        <v>0</v>
      </c>
      <c r="J66" s="35"/>
      <c r="K66" s="36"/>
      <c r="L66" s="35"/>
      <c r="M66" s="35"/>
    </row>
    <row r="67" spans="1:13" s="26" customFormat="1" ht="14.25">
      <c r="A67" s="87" t="s">
        <v>247</v>
      </c>
      <c r="B67" s="87" t="s">
        <v>525</v>
      </c>
      <c r="C67" s="89" t="s">
        <v>526</v>
      </c>
      <c r="D67" s="87" t="s">
        <v>56</v>
      </c>
      <c r="E67" s="87" t="s">
        <v>173</v>
      </c>
      <c r="F67" s="88" t="s">
        <v>527</v>
      </c>
      <c r="G67" s="22"/>
      <c r="H67" s="23">
        <v>0</v>
      </c>
      <c r="I67" s="24">
        <f t="shared" si="0"/>
        <v>0</v>
      </c>
      <c r="J67" s="35"/>
      <c r="K67" s="36"/>
      <c r="L67" s="35"/>
      <c r="M67" s="35"/>
    </row>
    <row r="68" spans="1:13" s="26" customFormat="1" ht="14.25">
      <c r="A68" s="87" t="s">
        <v>252</v>
      </c>
      <c r="B68" s="87" t="s">
        <v>528</v>
      </c>
      <c r="C68" s="89" t="s">
        <v>529</v>
      </c>
      <c r="D68" s="87" t="s">
        <v>30</v>
      </c>
      <c r="E68" s="87" t="s">
        <v>86</v>
      </c>
      <c r="F68" s="88" t="s">
        <v>530</v>
      </c>
      <c r="G68" s="22"/>
      <c r="H68" s="23">
        <v>0</v>
      </c>
      <c r="I68" s="24">
        <f t="shared" si="0"/>
        <v>0</v>
      </c>
      <c r="J68" s="35"/>
      <c r="K68" s="36"/>
      <c r="L68" s="35"/>
      <c r="M68" s="35"/>
    </row>
    <row r="69" spans="1:13" s="26" customFormat="1" ht="14.25">
      <c r="A69" s="87" t="s">
        <v>255</v>
      </c>
      <c r="B69" s="87" t="s">
        <v>531</v>
      </c>
      <c r="C69" s="89" t="s">
        <v>532</v>
      </c>
      <c r="D69" s="87" t="s">
        <v>380</v>
      </c>
      <c r="E69" s="87" t="s">
        <v>120</v>
      </c>
      <c r="F69" s="88" t="s">
        <v>533</v>
      </c>
      <c r="G69" s="22"/>
      <c r="H69" s="23">
        <v>0</v>
      </c>
      <c r="I69" s="24">
        <f t="shared" si="0"/>
        <v>0</v>
      </c>
      <c r="J69" s="35"/>
      <c r="K69" s="36"/>
      <c r="L69" s="35"/>
      <c r="M69" s="35"/>
    </row>
    <row r="70" spans="1:13" s="26" customFormat="1" ht="14.25">
      <c r="A70" s="87" t="s">
        <v>259</v>
      </c>
      <c r="B70" s="87" t="s">
        <v>534</v>
      </c>
      <c r="C70" s="89" t="s">
        <v>535</v>
      </c>
      <c r="D70" s="87" t="s">
        <v>30</v>
      </c>
      <c r="E70" s="87" t="s">
        <v>158</v>
      </c>
      <c r="F70" s="88" t="s">
        <v>477</v>
      </c>
      <c r="G70" s="22"/>
      <c r="H70" s="23">
        <v>0</v>
      </c>
      <c r="I70" s="24">
        <f t="shared" si="0"/>
        <v>0</v>
      </c>
      <c r="J70" s="35"/>
      <c r="K70" s="36"/>
      <c r="L70" s="35"/>
      <c r="M70" s="35"/>
    </row>
    <row r="71" spans="1:13" s="26" customFormat="1" ht="14.25">
      <c r="A71" s="87" t="s">
        <v>264</v>
      </c>
      <c r="B71" s="87" t="s">
        <v>536</v>
      </c>
      <c r="C71" s="89" t="s">
        <v>537</v>
      </c>
      <c r="D71" s="87" t="s">
        <v>56</v>
      </c>
      <c r="E71" s="87" t="s">
        <v>279</v>
      </c>
      <c r="F71" s="88" t="s">
        <v>538</v>
      </c>
      <c r="G71" s="22"/>
      <c r="H71" s="23">
        <v>0</v>
      </c>
      <c r="I71" s="24">
        <f t="shared" si="0"/>
        <v>0</v>
      </c>
      <c r="J71" s="35"/>
      <c r="K71" s="36"/>
      <c r="L71" s="35"/>
      <c r="M71" s="35"/>
    </row>
    <row r="72" spans="1:13" s="26" customFormat="1" ht="14.25">
      <c r="A72" s="87" t="s">
        <v>267</v>
      </c>
      <c r="B72" s="87" t="s">
        <v>539</v>
      </c>
      <c r="C72" s="89" t="s">
        <v>540</v>
      </c>
      <c r="D72" s="87" t="s">
        <v>380</v>
      </c>
      <c r="E72" s="87" t="s">
        <v>120</v>
      </c>
      <c r="F72" s="88" t="s">
        <v>541</v>
      </c>
      <c r="G72" s="22"/>
      <c r="H72" s="23">
        <v>0</v>
      </c>
      <c r="I72" s="24">
        <f t="shared" si="0"/>
        <v>0</v>
      </c>
      <c r="J72" s="35"/>
      <c r="K72" s="36"/>
      <c r="L72" s="35"/>
      <c r="M72" s="35"/>
    </row>
    <row r="73" spans="1:13" s="26" customFormat="1" ht="14.25">
      <c r="A73" s="87" t="s">
        <v>271</v>
      </c>
      <c r="B73" s="87" t="s">
        <v>542</v>
      </c>
      <c r="C73" s="89" t="s">
        <v>543</v>
      </c>
      <c r="D73" s="87" t="s">
        <v>56</v>
      </c>
      <c r="E73" s="87" t="s">
        <v>130</v>
      </c>
      <c r="F73" s="88" t="s">
        <v>544</v>
      </c>
      <c r="G73" s="22"/>
      <c r="H73" s="23">
        <v>0</v>
      </c>
      <c r="I73" s="24">
        <f t="shared" si="0"/>
        <v>0</v>
      </c>
      <c r="J73" s="35"/>
      <c r="K73" s="36"/>
      <c r="L73" s="35"/>
      <c r="M73" s="35"/>
    </row>
    <row r="74" spans="1:13" s="26" customFormat="1" ht="14.25">
      <c r="A74" s="87" t="s">
        <v>276</v>
      </c>
      <c r="B74" s="87" t="s">
        <v>545</v>
      </c>
      <c r="C74" s="89" t="s">
        <v>546</v>
      </c>
      <c r="D74" s="87" t="s">
        <v>56</v>
      </c>
      <c r="E74" s="87" t="s">
        <v>130</v>
      </c>
      <c r="F74" s="88" t="s">
        <v>547</v>
      </c>
      <c r="G74" s="22"/>
      <c r="H74" s="23">
        <v>0</v>
      </c>
      <c r="I74" s="24">
        <f t="shared" si="0"/>
        <v>0</v>
      </c>
      <c r="J74" s="35"/>
      <c r="K74" s="36"/>
      <c r="L74" s="35"/>
      <c r="M74" s="35"/>
    </row>
    <row r="75" spans="1:13" s="26" customFormat="1" ht="14.25">
      <c r="A75" s="87" t="s">
        <v>281</v>
      </c>
      <c r="B75" s="87" t="s">
        <v>548</v>
      </c>
      <c r="C75" s="89" t="s">
        <v>549</v>
      </c>
      <c r="D75" s="87" t="s">
        <v>18</v>
      </c>
      <c r="E75" s="87" t="s">
        <v>86</v>
      </c>
      <c r="F75" s="88" t="s">
        <v>550</v>
      </c>
      <c r="G75" s="22"/>
      <c r="H75" s="23">
        <v>0</v>
      </c>
      <c r="I75" s="24">
        <f t="shared" si="0"/>
        <v>0</v>
      </c>
      <c r="J75" s="35"/>
      <c r="K75" s="36"/>
      <c r="L75" s="35"/>
      <c r="M75" s="35"/>
    </row>
    <row r="76" spans="1:13" s="26" customFormat="1" ht="14.25">
      <c r="A76" s="87" t="s">
        <v>285</v>
      </c>
      <c r="B76" s="87" t="s">
        <v>551</v>
      </c>
      <c r="C76" s="89" t="s">
        <v>552</v>
      </c>
      <c r="D76" s="87" t="s">
        <v>56</v>
      </c>
      <c r="E76" s="87" t="s">
        <v>384</v>
      </c>
      <c r="F76" s="88" t="s">
        <v>544</v>
      </c>
      <c r="G76" s="22"/>
      <c r="H76" s="23">
        <v>0</v>
      </c>
      <c r="I76" s="24">
        <f t="shared" si="0"/>
        <v>0</v>
      </c>
      <c r="J76" s="35"/>
      <c r="K76" s="36"/>
      <c r="L76" s="35"/>
      <c r="M76" s="35"/>
    </row>
    <row r="77" spans="1:13" s="26" customFormat="1" ht="14.25">
      <c r="A77" s="87" t="s">
        <v>289</v>
      </c>
      <c r="B77" s="87" t="s">
        <v>553</v>
      </c>
      <c r="C77" s="89" t="s">
        <v>554</v>
      </c>
      <c r="D77" s="87" t="s">
        <v>18</v>
      </c>
      <c r="E77" s="87" t="s">
        <v>42</v>
      </c>
      <c r="F77" s="88" t="s">
        <v>555</v>
      </c>
      <c r="G77" s="22"/>
      <c r="H77" s="23">
        <v>0</v>
      </c>
      <c r="I77" s="24">
        <f t="shared" si="0"/>
        <v>0</v>
      </c>
      <c r="J77" s="35"/>
      <c r="K77" s="36"/>
      <c r="L77" s="35"/>
      <c r="M77" s="35"/>
    </row>
    <row r="78" spans="1:13" s="26" customFormat="1" ht="14.25">
      <c r="A78" s="87" t="s">
        <v>293</v>
      </c>
      <c r="B78" s="87" t="s">
        <v>556</v>
      </c>
      <c r="C78" s="89" t="s">
        <v>557</v>
      </c>
      <c r="D78" s="87" t="s">
        <v>30</v>
      </c>
      <c r="E78" s="87" t="s">
        <v>86</v>
      </c>
      <c r="F78" s="88" t="s">
        <v>558</v>
      </c>
      <c r="G78" s="22"/>
      <c r="H78" s="23">
        <v>0</v>
      </c>
      <c r="I78" s="24">
        <f t="shared" si="0"/>
        <v>0</v>
      </c>
      <c r="J78" s="35"/>
      <c r="K78" s="36"/>
      <c r="L78" s="35"/>
      <c r="M78" s="35"/>
    </row>
    <row r="79" spans="1:13" s="26" customFormat="1" ht="14.25">
      <c r="A79" s="87" t="s">
        <v>298</v>
      </c>
      <c r="B79" s="87" t="s">
        <v>559</v>
      </c>
      <c r="C79" s="89" t="s">
        <v>560</v>
      </c>
      <c r="D79" s="87" t="s">
        <v>56</v>
      </c>
      <c r="E79" s="87" t="s">
        <v>135</v>
      </c>
      <c r="F79" s="88" t="s">
        <v>561</v>
      </c>
      <c r="G79" s="22"/>
      <c r="H79" s="23">
        <v>0</v>
      </c>
      <c r="I79" s="24">
        <f t="shared" si="0"/>
        <v>0</v>
      </c>
      <c r="J79" s="35"/>
      <c r="K79" s="36"/>
      <c r="L79" s="35"/>
      <c r="M79" s="35"/>
    </row>
    <row r="80" spans="1:13" s="26" customFormat="1" ht="14.25">
      <c r="A80" s="87" t="s">
        <v>302</v>
      </c>
      <c r="B80" s="87" t="s">
        <v>562</v>
      </c>
      <c r="C80" s="89" t="s">
        <v>563</v>
      </c>
      <c r="D80" s="87" t="s">
        <v>18</v>
      </c>
      <c r="E80" s="87" t="s">
        <v>135</v>
      </c>
      <c r="F80" s="88" t="s">
        <v>564</v>
      </c>
      <c r="G80" s="22"/>
      <c r="H80" s="23">
        <v>0</v>
      </c>
      <c r="I80" s="24">
        <f t="shared" si="0"/>
        <v>0</v>
      </c>
      <c r="J80" s="35"/>
      <c r="K80" s="36"/>
      <c r="L80" s="35"/>
      <c r="M80" s="35"/>
    </row>
    <row r="81" spans="1:13" s="26" customFormat="1" ht="14.25">
      <c r="A81" s="87" t="s">
        <v>306</v>
      </c>
      <c r="B81" s="87" t="s">
        <v>565</v>
      </c>
      <c r="C81" s="89" t="s">
        <v>566</v>
      </c>
      <c r="D81" s="87" t="s">
        <v>497</v>
      </c>
      <c r="E81" s="87" t="s">
        <v>42</v>
      </c>
      <c r="F81" s="88" t="s">
        <v>567</v>
      </c>
      <c r="G81" s="22"/>
      <c r="H81" s="23">
        <v>0</v>
      </c>
      <c r="I81" s="24">
        <f t="shared" si="0"/>
        <v>0</v>
      </c>
      <c r="J81" s="35"/>
      <c r="K81" s="36"/>
      <c r="L81" s="35"/>
      <c r="M81" s="35"/>
    </row>
    <row r="82" spans="1:13" s="26" customFormat="1" ht="14.25">
      <c r="A82" s="87" t="s">
        <v>310</v>
      </c>
      <c r="B82" s="87" t="s">
        <v>568</v>
      </c>
      <c r="C82" s="89" t="s">
        <v>569</v>
      </c>
      <c r="D82" s="87" t="s">
        <v>380</v>
      </c>
      <c r="E82" s="87" t="s">
        <v>438</v>
      </c>
      <c r="F82" s="88" t="s">
        <v>570</v>
      </c>
      <c r="G82" s="22"/>
      <c r="H82" s="23">
        <v>0</v>
      </c>
      <c r="I82" s="24">
        <f t="shared" si="0"/>
        <v>0</v>
      </c>
      <c r="J82" s="35"/>
      <c r="K82" s="36"/>
      <c r="L82" s="35"/>
      <c r="M82" s="35"/>
    </row>
    <row r="83" spans="1:13" s="26" customFormat="1" ht="14.25">
      <c r="A83" s="87" t="s">
        <v>315</v>
      </c>
      <c r="B83" s="87" t="s">
        <v>571</v>
      </c>
      <c r="C83" s="89" t="s">
        <v>572</v>
      </c>
      <c r="D83" s="87" t="s">
        <v>56</v>
      </c>
      <c r="E83" s="87" t="s">
        <v>140</v>
      </c>
      <c r="F83" s="88" t="s">
        <v>466</v>
      </c>
      <c r="G83" s="22"/>
      <c r="H83" s="23">
        <v>0</v>
      </c>
      <c r="I83" s="24">
        <f t="shared" si="0"/>
        <v>0</v>
      </c>
      <c r="J83" s="35"/>
      <c r="K83" s="36"/>
      <c r="L83" s="35"/>
      <c r="M83" s="35"/>
    </row>
    <row r="84" spans="1:13" s="26" customFormat="1" ht="14.25">
      <c r="A84" s="87" t="s">
        <v>320</v>
      </c>
      <c r="B84" s="87" t="s">
        <v>573</v>
      </c>
      <c r="C84" s="89" t="s">
        <v>574</v>
      </c>
      <c r="D84" s="87" t="s">
        <v>56</v>
      </c>
      <c r="E84" s="87" t="s">
        <v>140</v>
      </c>
      <c r="F84" s="88" t="s">
        <v>466</v>
      </c>
      <c r="G84" s="22"/>
      <c r="H84" s="23">
        <v>0</v>
      </c>
      <c r="I84" s="24">
        <f aca="true" t="shared" si="1" ref="I84:I147">SUM(E84*H84)</f>
        <v>0</v>
      </c>
      <c r="J84" s="35"/>
      <c r="K84" s="36"/>
      <c r="L84" s="35"/>
      <c r="M84" s="35"/>
    </row>
    <row r="85" spans="1:13" s="26" customFormat="1" ht="14.25">
      <c r="A85" s="87" t="s">
        <v>325</v>
      </c>
      <c r="B85" s="87" t="s">
        <v>575</v>
      </c>
      <c r="C85" s="89" t="s">
        <v>576</v>
      </c>
      <c r="D85" s="87" t="s">
        <v>30</v>
      </c>
      <c r="E85" s="87" t="s">
        <v>577</v>
      </c>
      <c r="F85" s="88" t="s">
        <v>447</v>
      </c>
      <c r="G85" s="22"/>
      <c r="H85" s="23">
        <v>0</v>
      </c>
      <c r="I85" s="24">
        <f t="shared" si="1"/>
        <v>0</v>
      </c>
      <c r="J85" s="35"/>
      <c r="K85" s="36"/>
      <c r="L85" s="35"/>
      <c r="M85" s="35"/>
    </row>
    <row r="86" spans="1:13" s="26" customFormat="1" ht="14.25">
      <c r="A86" s="87" t="s">
        <v>328</v>
      </c>
      <c r="B86" s="87" t="s">
        <v>578</v>
      </c>
      <c r="C86" s="89" t="s">
        <v>579</v>
      </c>
      <c r="D86" s="87" t="s">
        <v>274</v>
      </c>
      <c r="E86" s="87" t="s">
        <v>580</v>
      </c>
      <c r="F86" s="88" t="s">
        <v>581</v>
      </c>
      <c r="G86" s="22"/>
      <c r="H86" s="23">
        <v>0</v>
      </c>
      <c r="I86" s="24">
        <f t="shared" si="1"/>
        <v>0</v>
      </c>
      <c r="J86" s="35"/>
      <c r="K86" s="36"/>
      <c r="L86" s="35"/>
      <c r="M86" s="35"/>
    </row>
    <row r="87" spans="1:13" s="26" customFormat="1" ht="14.25">
      <c r="A87" s="87" t="s">
        <v>333</v>
      </c>
      <c r="B87" s="87" t="s">
        <v>582</v>
      </c>
      <c r="C87" s="89" t="s">
        <v>583</v>
      </c>
      <c r="D87" s="87" t="s">
        <v>380</v>
      </c>
      <c r="E87" s="87" t="s">
        <v>424</v>
      </c>
      <c r="F87" s="88" t="s">
        <v>584</v>
      </c>
      <c r="G87" s="22"/>
      <c r="H87" s="23">
        <v>0</v>
      </c>
      <c r="I87" s="24">
        <f t="shared" si="1"/>
        <v>0</v>
      </c>
      <c r="J87" s="35"/>
      <c r="K87" s="36"/>
      <c r="L87" s="35"/>
      <c r="M87" s="35"/>
    </row>
    <row r="88" spans="1:13" s="26" customFormat="1" ht="14.25">
      <c r="A88" s="87" t="s">
        <v>337</v>
      </c>
      <c r="B88" s="87" t="s">
        <v>585</v>
      </c>
      <c r="C88" s="89" t="s">
        <v>586</v>
      </c>
      <c r="D88" s="87" t="s">
        <v>18</v>
      </c>
      <c r="E88" s="87" t="s">
        <v>229</v>
      </c>
      <c r="F88" s="88" t="s">
        <v>558</v>
      </c>
      <c r="G88" s="22"/>
      <c r="H88" s="23">
        <v>0</v>
      </c>
      <c r="I88" s="24">
        <f t="shared" si="1"/>
        <v>0</v>
      </c>
      <c r="J88" s="35"/>
      <c r="K88" s="36"/>
      <c r="L88" s="35"/>
      <c r="M88" s="35"/>
    </row>
    <row r="89" spans="1:13" s="26" customFormat="1" ht="14.25">
      <c r="A89" s="87" t="s">
        <v>341</v>
      </c>
      <c r="B89" s="87" t="s">
        <v>587</v>
      </c>
      <c r="C89" s="89" t="s">
        <v>588</v>
      </c>
      <c r="D89" s="87" t="s">
        <v>18</v>
      </c>
      <c r="E89" s="87" t="s">
        <v>158</v>
      </c>
      <c r="F89" s="88" t="s">
        <v>589</v>
      </c>
      <c r="G89" s="22"/>
      <c r="H89" s="23">
        <v>0</v>
      </c>
      <c r="I89" s="24">
        <f t="shared" si="1"/>
        <v>0</v>
      </c>
      <c r="J89" s="35"/>
      <c r="K89" s="36"/>
      <c r="L89" s="35"/>
      <c r="M89" s="35"/>
    </row>
    <row r="90" spans="1:13" s="26" customFormat="1" ht="14.25">
      <c r="A90" s="87" t="s">
        <v>345</v>
      </c>
      <c r="B90" s="87" t="s">
        <v>590</v>
      </c>
      <c r="C90" s="89" t="s">
        <v>591</v>
      </c>
      <c r="D90" s="87" t="s">
        <v>18</v>
      </c>
      <c r="E90" s="87" t="s">
        <v>158</v>
      </c>
      <c r="F90" s="88" t="s">
        <v>592</v>
      </c>
      <c r="G90" s="22"/>
      <c r="H90" s="23">
        <v>0</v>
      </c>
      <c r="I90" s="24">
        <f t="shared" si="1"/>
        <v>0</v>
      </c>
      <c r="J90" s="35"/>
      <c r="K90" s="36"/>
      <c r="L90" s="35"/>
      <c r="M90" s="35"/>
    </row>
    <row r="91" spans="1:13" s="26" customFormat="1" ht="14.25">
      <c r="A91" s="87" t="s">
        <v>349</v>
      </c>
      <c r="B91" s="87" t="s">
        <v>593</v>
      </c>
      <c r="C91" s="89" t="s">
        <v>594</v>
      </c>
      <c r="D91" s="87" t="s">
        <v>380</v>
      </c>
      <c r="E91" s="87" t="s">
        <v>135</v>
      </c>
      <c r="F91" s="88" t="s">
        <v>595</v>
      </c>
      <c r="G91" s="22"/>
      <c r="H91" s="23">
        <v>0</v>
      </c>
      <c r="I91" s="24">
        <f t="shared" si="1"/>
        <v>0</v>
      </c>
      <c r="J91" s="35"/>
      <c r="K91" s="36"/>
      <c r="L91" s="35"/>
      <c r="M91" s="35"/>
    </row>
    <row r="92" spans="1:13" s="26" customFormat="1" ht="14.25">
      <c r="A92" s="87" t="s">
        <v>353</v>
      </c>
      <c r="B92" s="87" t="s">
        <v>596</v>
      </c>
      <c r="C92" s="89" t="s">
        <v>597</v>
      </c>
      <c r="D92" s="87" t="s">
        <v>376</v>
      </c>
      <c r="E92" s="87" t="s">
        <v>318</v>
      </c>
      <c r="F92" s="88" t="s">
        <v>598</v>
      </c>
      <c r="G92" s="22"/>
      <c r="H92" s="23">
        <v>0</v>
      </c>
      <c r="I92" s="24">
        <f t="shared" si="1"/>
        <v>0</v>
      </c>
      <c r="J92" s="35"/>
      <c r="K92" s="36"/>
      <c r="L92" s="35"/>
      <c r="M92" s="35"/>
    </row>
    <row r="93" spans="1:13" s="26" customFormat="1" ht="14.25">
      <c r="A93" s="87" t="s">
        <v>358</v>
      </c>
      <c r="B93" s="87" t="s">
        <v>599</v>
      </c>
      <c r="C93" s="89" t="s">
        <v>600</v>
      </c>
      <c r="D93" s="87" t="s">
        <v>75</v>
      </c>
      <c r="E93" s="87" t="s">
        <v>356</v>
      </c>
      <c r="F93" s="88" t="s">
        <v>601</v>
      </c>
      <c r="G93" s="22"/>
      <c r="H93" s="23">
        <v>0</v>
      </c>
      <c r="I93" s="24">
        <f t="shared" si="1"/>
        <v>0</v>
      </c>
      <c r="J93" s="35"/>
      <c r="K93" s="36"/>
      <c r="L93" s="35"/>
      <c r="M93" s="35"/>
    </row>
    <row r="94" spans="1:13" s="26" customFormat="1" ht="14.25">
      <c r="A94" s="87" t="s">
        <v>362</v>
      </c>
      <c r="B94" s="87" t="s">
        <v>602</v>
      </c>
      <c r="C94" s="89" t="s">
        <v>603</v>
      </c>
      <c r="D94" s="87" t="s">
        <v>18</v>
      </c>
      <c r="E94" s="87" t="s">
        <v>42</v>
      </c>
      <c r="F94" s="88" t="s">
        <v>604</v>
      </c>
      <c r="G94" s="22"/>
      <c r="H94" s="23">
        <v>0</v>
      </c>
      <c r="I94" s="24">
        <f t="shared" si="1"/>
        <v>0</v>
      </c>
      <c r="J94" s="35"/>
      <c r="K94" s="36"/>
      <c r="L94" s="35"/>
      <c r="M94" s="35"/>
    </row>
    <row r="95" spans="1:13" s="26" customFormat="1" ht="14.25">
      <c r="A95" s="87" t="s">
        <v>366</v>
      </c>
      <c r="B95" s="87" t="s">
        <v>605</v>
      </c>
      <c r="C95" s="89" t="s">
        <v>606</v>
      </c>
      <c r="D95" s="87" t="s">
        <v>380</v>
      </c>
      <c r="E95" s="87" t="s">
        <v>135</v>
      </c>
      <c r="F95" s="88" t="s">
        <v>607</v>
      </c>
      <c r="G95" s="22"/>
      <c r="H95" s="23">
        <v>0</v>
      </c>
      <c r="I95" s="24">
        <f t="shared" si="1"/>
        <v>0</v>
      </c>
      <c r="J95" s="35"/>
      <c r="K95" s="36"/>
      <c r="L95" s="35"/>
      <c r="M95" s="35"/>
    </row>
    <row r="96" spans="1:13" s="26" customFormat="1" ht="14.25">
      <c r="A96" s="87" t="s">
        <v>608</v>
      </c>
      <c r="B96" s="87" t="s">
        <v>609</v>
      </c>
      <c r="C96" s="89" t="s">
        <v>610</v>
      </c>
      <c r="D96" s="87" t="s">
        <v>30</v>
      </c>
      <c r="E96" s="87" t="s">
        <v>86</v>
      </c>
      <c r="F96" s="88" t="s">
        <v>474</v>
      </c>
      <c r="G96" s="22"/>
      <c r="H96" s="23">
        <v>0</v>
      </c>
      <c r="I96" s="24">
        <f t="shared" si="1"/>
        <v>0</v>
      </c>
      <c r="J96" s="35"/>
      <c r="K96" s="36"/>
      <c r="L96" s="35"/>
      <c r="M96" s="35"/>
    </row>
    <row r="97" spans="1:13" s="26" customFormat="1" ht="14.25">
      <c r="A97" s="88" t="s">
        <v>23</v>
      </c>
      <c r="B97" s="27"/>
      <c r="C97" s="28"/>
      <c r="D97" s="29"/>
      <c r="E97" s="30"/>
      <c r="F97" s="30"/>
      <c r="G97" s="22"/>
      <c r="H97" s="91">
        <f>SUM(I19:I96)</f>
        <v>0</v>
      </c>
      <c r="I97" s="24">
        <f t="shared" si="1"/>
        <v>0</v>
      </c>
      <c r="J97" s="35"/>
      <c r="K97" s="36"/>
      <c r="L97" s="35"/>
      <c r="M97" s="35"/>
    </row>
    <row r="99" spans="1:13" s="26" customFormat="1" ht="79.5" customHeight="1">
      <c r="A99" s="86" t="s">
        <v>371</v>
      </c>
      <c r="B99" s="27"/>
      <c r="C99" s="28"/>
      <c r="D99" s="29"/>
      <c r="E99" s="30"/>
      <c r="F99" s="86" t="s">
        <v>372</v>
      </c>
      <c r="G99" s="22"/>
      <c r="H99" s="23">
        <v>0</v>
      </c>
      <c r="I99" s="24">
        <f t="shared" si="1"/>
        <v>0</v>
      </c>
      <c r="J99" s="35"/>
      <c r="K99" s="36"/>
      <c r="L99" s="35"/>
      <c r="M99" s="35"/>
    </row>
  </sheetData>
  <sheetProtection/>
  <mergeCells count="32">
    <mergeCell ref="A11:C11"/>
    <mergeCell ref="D11:E11"/>
    <mergeCell ref="A5:E5"/>
    <mergeCell ref="F5:I5"/>
    <mergeCell ref="A6:E6"/>
    <mergeCell ref="F6:I6"/>
    <mergeCell ref="A10:D10"/>
    <mergeCell ref="E10:I10"/>
    <mergeCell ref="F11:I11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97:G97"/>
    <mergeCell ref="H97:I97"/>
    <mergeCell ref="A99:E99"/>
    <mergeCell ref="F99:I9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BDS-Fabiano</cp:lastModifiedBy>
  <dcterms:created xsi:type="dcterms:W3CDTF">2012-11-22T09:25:45Z</dcterms:created>
  <dcterms:modified xsi:type="dcterms:W3CDTF">2014-04-15T20:05:47Z</dcterms:modified>
  <cp:category/>
  <cp:version/>
  <cp:contentType/>
  <cp:contentStatus/>
</cp:coreProperties>
</file>