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<sst xmlns="http://schemas.openxmlformats.org/spreadsheetml/2006/main" count="85" uniqueCount="66">
  <si>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</si>
  <si>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</si>
  <si>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</si>
  <si>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</si>
  <si>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</si>
  <si>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</si>
  <si>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</si>
  <si>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</si>
  <si>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</si>
  <si>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</si>
  <si>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</si>
  <si>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</si>
  <si>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</si>
  <si>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</si>
  <si>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</si>
  <si>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</si>
  <si>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</si>
  <si>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</si>
  <si>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</si>
  <si>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</si>
  <si>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</si>
  <si>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</si>
  <si>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</si>
  <si>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</si>
  <si>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</si>
  <si>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</si>
  <si>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</si>
  <si>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</si>
  <si>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0001/2023   -   PREGÃO Nº 0001/2023</t>
  </si>
  <si>
    <t>MENOR PREÇO POR ITEM</t>
  </si>
  <si>
    <t>O OBJETO DA PRESENTE LICITAÇÃO É A CONTRATAÇÃO DE EMPRESA ESPECIALIZADA PARA PRESTAÇÃO DE SERVIÇOS DE TRANSPORTE ESCOLAR NAS LINHAS EM QUE NÃO SÃO UTILIZADOS VEÍCULOS DA PREFEITURA MUNICIPAL DE MUNDO NOVO - MS, DURANTE O ANO LETIVO DE 2023, CONFORME DESCRITO NO ANEXO I – TERMO DE REFERÊNCIA DO EDITAL.</t>
  </si>
  <si>
    <t>0001</t>
  </si>
  <si>
    <t>1</t>
  </si>
  <si>
    <t>39898</t>
  </si>
  <si>
    <t>LINHA 001 - SAÍDA DE MUNDO NOVO PELA ESTRADA DO CASCALHO, COM DESTINO A PRAINHA DO PORTO FRAGELI, PORTO ISABEL, ESTRADA DO MOINHO PEQUENO E RETONO. HORÁRIOS: VESPERTINO E NOTURNO. - VEÍCULO COM CAPACIDADE MÍNIMA DE 12 ALUNOS.</t>
  </si>
  <si>
    <t>KM</t>
  </si>
  <si>
    <t>2</t>
  </si>
  <si>
    <t>30639</t>
  </si>
  <si>
    <t>LINHA 002 - SAÍDA DE MUNDO NOVO PELA ESTRADA DO CASCALHO, COM DESTINO À ESTRADA BOIADEIRA, FAZENDA GUAÍRA, ESTRADA BERNEK E RETORNO. - HORÁRIOS: MATUTINO, VESPERTINO E NOTURNO. - VEÍCULO COM CAPACIDADE MÍNIMA DE 12 ALUNOS.</t>
  </si>
  <si>
    <t>3</t>
  </si>
  <si>
    <t>30640</t>
  </si>
  <si>
    <t>LINHA 003 - SAÍDA DE MUNDO NOVO PELA ESTRADA DO CASCALHO, COM DESTINO À COLÔNIA NOVA, FAZENDA SÃO PEDRO, FAZENDA DO JAPONÊS E RETORNO. - HORÁRIOS: MATUTINO, VESPERTINO E NOTURNO. - VEÍCULO COM CAPACIDADE MÍNIMA DE 12 ALUNOS</t>
  </si>
  <si>
    <t>4</t>
  </si>
  <si>
    <t>30641</t>
  </si>
  <si>
    <t>LINHA 004 - SAÍDA DE MUNDO NOVO PELA RODOVIA BR 163, COM DESTINO A ESTRADA SAMPAIO, ESTRADA VALE DOS PEIXES, ESTRADA SÍTIO DO PESÃO, SÍTIO RECANTO DA AMANDA E RETORNO. - HORÁRIOS: MATUTINO, VESPERTINO E NOTURNO. - VEÍCULO COM CAPACIDADE MÍNIMA DE 12 ALUNOS.</t>
  </si>
  <si>
    <t>5</t>
  </si>
  <si>
    <t>30642</t>
  </si>
  <si>
    <t>LINHA 005 - SAÍDA DE MUNDO NOVO PELA RODOVIA BR 163, COM DESTINO A ESTRADA TIRADENTES, LAGO AZUL, ESTRADA DO VARJÃO, RIO IGUATEMI E RETORNO. - HORÁRIOS: MATUTINO E VESPERTINO. - VEÍCULO COM CAPACIDADE MÍNIMA DE 15 ALUNOS</t>
  </si>
  <si>
    <t>6</t>
  </si>
  <si>
    <t>30644</t>
  </si>
  <si>
    <t>LINHA 007 - SAÍDA DE MUNDO NOVO PELA ESTRADA DAUDT CONCEIÇÃO E RETORNO. - HORÁRIOS: MATUTINO, VESPERTINO E NOTURNO. - VEÍCULO COM CAPACIDADE MÍNIMA DE 12 ALUNOS.</t>
  </si>
  <si>
    <t>7</t>
  </si>
  <si>
    <t>30645</t>
  </si>
  <si>
    <t>LINHA 008 - SAÍDA DE MUNDO NOVO PELA RODOVIA BR 163, COM DESTINO AO ASSENTAMENTO PEDRO RAMALHO, GRUPOS I, II E III E RETORNO. - HORÁRIOS: MATUTINO, VESPERTINO E NOTURNO. - VEÍCULO COM CAPACIDADE MÍNIMA DE 12 ALUNOS.</t>
  </si>
  <si>
    <t>8</t>
  </si>
  <si>
    <t>30647</t>
  </si>
  <si>
    <t>LINHA 010 - SAÍDA DE MUNDO NOVO PELA RODOVIA BR 163, COM DESTINO ÀS LOCALIDADES DENOMINADAS ESTRADA DO CAXIMBO, TRAVESSA GAÇÚ, TIMBÓ, FAZENDO CHICO ITAÚ, IGREJINHA E MESQUITA, COM RETORNO PELA RODOVIA BR 163. - HORÁRIOS: MATUTINO, VESPERTINO E NOTURNO. - VEÍCULO COM CAPACIDADE MÍNIMA DE 12 ALUNOS.</t>
  </si>
  <si>
    <t>9</t>
  </si>
  <si>
    <t>30648</t>
  </si>
  <si>
    <t>LINHA 011 - SAÍDA DE MUNDO NOVO PELA RODOVIA BR 163, COM DESTINO AO QUARTEL ATÉ ÀS LOCALIDADES DENOMINADAS JATINHO/DROGAMED, ESTADA ASA BRANCA, JOSE CHIQUININ E RETORNO. - HORÁRIOS: MATUTINO, VESPERTINO E NOTURNO. - VEÍCULO COM CAPACIDADE MÍNIMA DE 12 ALUNOS.</t>
  </si>
  <si>
    <t>10</t>
  </si>
  <si>
    <t>44975</t>
  </si>
  <si>
    <t>LINHA ÚNICA - VEÍCULO ADAPTADO PARA TRANSPORTE DE CADEIRANTE. PERÍODO MATUTINO: SAÍDA DA PREFEITURA RUMO A RUA SARGENTO ZANDONÁ, BAIRRO SÃO JORGE; RUA MATO GROSSO, BAIRRO SÃO JORGE; RUA RIO BRANCO, BAIRRO SÃO JORGE; RUA BRIGADEIRO GOMES, BAIRRO ITAIPU; RUA CUIABÁ, BAIRRO COPAGRIL, COM DESTINO ÀS ESCOLAS CARLOS CHAGAS, CASTELO BRANCO, IOLANDA ALLY, APAE E MARECHAL RONDON E RETORNO. PERÍODO VESPERTINO: TRAVESSA B RUA 13, BAIRRO UNIVERSITÁRIO; RUA MARANHÃO, BAIRRO SÃO JORGE; AV. SÃO PAULO, BAIRRO BERNECK; RUA VILARINO JORGE, BAIRRO FLECK; RUA DAS FLORES, BAIRRO UNIVERSITÁRIO; AV. JK, BAIRRO ITAIPU, COM DESTINO ÀS ESCOLAS CARLOS CHAGAS, CASTELO BRANCO, IOLANDA ALLY, APAE E MARECHAL RONDON E RETORNO. - VEÍCULO COM CAPACIDADE MÁXIMA DE 16 ALUNOS.</t>
  </si>
  <si>
    <t>Declaro que examinei, conheço e me submeto a todas as condições contidas no Edital da presente Licitação modalidade PREGÃO PRESENCIAL Nº 0001/2023,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</si>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</sst>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4"/>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26339</v>
      </c>
      <c r="G21" s="91">
        <v>7.56</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17540</v>
      </c>
      <c r="G22" s="91">
        <v>7.56</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19853</v>
      </c>
      <c r="G23" s="91">
        <v>7.56</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19120</v>
      </c>
      <c r="G24" s="91">
        <v>7.56</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23914</v>
      </c>
      <c r="G25" s="91">
        <v>7.83</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17484</v>
      </c>
      <c r="G26" s="91">
        <v>7.56</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24590</v>
      </c>
      <c r="G27" s="91">
        <v>7.56</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31020</v>
      </c>
      <c r="G28" s="91">
        <v>7.56</v>
      </c>
      <c r="H28" s="22"/>
      <c r="I28" s="89">
        <v>0</v>
      </c>
      <c r="J28" s="24">
        <f t="shared" si="0"/>
        <v>0</v>
      </c>
      <c r="K28" s="35"/>
      <c r="L28" s="36"/>
      <c r="M28" s="35"/>
      <c r="N28" s="35"/>
    </row>
    <row r="29" spans="1:14" s="26" customFormat="1" ht="14.25">
      <c r="A29" s="79" t="s">
        <v>31</v>
      </c>
      <c r="B29" s="79" t="s">
        <v>57</v>
      </c>
      <c r="C29" s="79" t="s">
        <v>58</v>
      </c>
      <c r="D29" s="85" t="s">
        <v>59</v>
      </c>
      <c r="E29" s="79" t="s">
        <v>35</v>
      </c>
      <c r="F29" s="93">
        <v>20981</v>
      </c>
      <c r="G29" s="91">
        <v>7.56</v>
      </c>
      <c r="H29" s="22"/>
      <c r="I29" s="89">
        <v>0</v>
      </c>
      <c r="J29" s="24">
        <f t="shared" si="0"/>
        <v>0</v>
      </c>
      <c r="K29" s="35"/>
      <c r="L29" s="36"/>
      <c r="M29" s="35"/>
      <c r="N29" s="35"/>
    </row>
    <row r="30" spans="1:14" s="26" customFormat="1" ht="14.25">
      <c r="A30" s="79" t="s">
        <v>31</v>
      </c>
      <c r="B30" s="79" t="s">
        <v>60</v>
      </c>
      <c r="C30" s="79" t="s">
        <v>61</v>
      </c>
      <c r="D30" s="85" t="s">
        <v>62</v>
      </c>
      <c r="E30" s="79" t="s">
        <v>35</v>
      </c>
      <c r="F30" s="93">
        <v>12600</v>
      </c>
      <c r="G30" s="91">
        <v>7.83</v>
      </c>
      <c r="H30" s="22"/>
      <c r="I30" s="89">
        <v>0</v>
      </c>
      <c r="J30" s="24">
        <f t="shared" si="0"/>
        <v>0</v>
      </c>
      <c r="K30" s="35"/>
      <c r="L30" s="36"/>
      <c r="M30" s="35"/>
      <c r="N30" s="35"/>
    </row>
    <row r="31" spans="1:14" s="26" customFormat="1" ht="14.25">
      <c r="A31" s="84" t="s">
        <v>21</v>
      </c>
      <c r="B31" s="27"/>
      <c r="C31" s="27"/>
      <c r="D31" s="28"/>
      <c r="E31" s="29"/>
      <c r="F31" s="30"/>
      <c r="G31" s="30"/>
      <c r="H31" s="22"/>
      <c r="I31" s="94">
        <f>SUM(J21:J30)</f>
        <v>0</v>
      </c>
      <c r="J31" s="24">
        <f t="shared" si="0"/>
        <v>0</v>
      </c>
      <c r="K31" s="35"/>
      <c r="L31" s="36"/>
      <c r="M31" s="35"/>
      <c r="N31" s="35"/>
    </row>
    <row r="33" spans="1:14" s="26" customFormat="1" ht="84.75" customHeight="1">
      <c r="A33" s="81" t="s">
        <v>63</v>
      </c>
      <c r="B33" s="27"/>
      <c r="C33" s="27"/>
      <c r="D33" s="28"/>
      <c r="E33" s="29"/>
      <c r="F33" s="30"/>
      <c r="G33" s="82" t="s">
        <v>65</v>
      </c>
      <c r="H33" s="22"/>
      <c r="I33" s="23">
        <v>0</v>
      </c>
      <c r="J33" s="24">
        <f t="shared" si="0"/>
        <v>0</v>
      </c>
      <c r="K33" s="35"/>
      <c r="L33" s="36"/>
      <c r="M33" s="35"/>
      <c r="N33" s="35"/>
    </row>
    <row r="34" spans="1:14" s="26" customFormat="1" ht="30" customHeight="1">
      <c r="A34" s="82" t="s">
        <v>64</v>
      </c>
      <c r="B34" s="27"/>
      <c r="C34" s="27"/>
      <c r="D34" s="28"/>
      <c r="E34" s="29"/>
      <c r="F34" s="30"/>
      <c r="G34" s="30"/>
      <c r="H34" s="22"/>
      <c r="I34" s="23">
        <v>0</v>
      </c>
      <c r="J34" s="24">
        <f t="shared" si="0"/>
        <v>0</v>
      </c>
      <c r="K34" s="35"/>
      <c r="L34" s="36"/>
      <c r="M34" s="35"/>
      <c r="N34"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31:H31"/>
    <mergeCell ref="I31:J31"/>
    <mergeCell ref="A33:F33"/>
    <mergeCell ref="G33:J34"/>
    <mergeCell ref="A34:F3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