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<sst xmlns="http://schemas.openxmlformats.org/spreadsheetml/2006/main" count="810" uniqueCount="501">
  <si>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</si>
  <si>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</si>
  <si>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</si>
  <si>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</si>
  <si>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</si>
  <si>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</si>
  <si>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</si>
  <si>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</si>
  <si>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</si>
  <si>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</si>
  <si>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</si>
  <si>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</si>
  <si>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</si>
  <si>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</si>
  <si>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</si>
  <si>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</si>
  <si>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</si>
  <si>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</si>
  <si>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</si>
  <si>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</si>
  <si>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</si>
  <si>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</si>
  <si>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</si>
  <si>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</si>
  <si>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</si>
  <si>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</si>
  <si>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</si>
  <si>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</si>
  <si>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0052/2023   -   PREGÃO Nº 0023/2023</t>
  </si>
  <si>
    <t>MENOR PREÇO POR ITEM</t>
  </si>
  <si>
    <t>CONSTITUI O OBJETO DA PRESENTE LICITAÇÃO A AQUISIÇÃO DE MATERIAL DE EXPEDIENTE (MATERIAL PARA ESCRITÓRIO), VISANDO ATENDER AO FUNDO MUNICIPAL DE ASSISTÊNCIA SOCIAL, DA PREFEITURA MUNICIPAL DE MUNDO NOVO - MS, COM FORNECIMENTO PARCELADO, E DE ACORDO COM AS ESPECIFICAÇÕES E QUANTIDADES CONSTANTES NO ANEXO I – TERMO DE REFERÊNCIA DESTE EDITAL.</t>
  </si>
  <si>
    <t>0001</t>
  </si>
  <si>
    <t>1</t>
  </si>
  <si>
    <t>47860</t>
  </si>
  <si>
    <t>AGENDA ANUAL 2023</t>
  </si>
  <si>
    <t>UN</t>
  </si>
  <si>
    <t>2</t>
  </si>
  <si>
    <t>30244</t>
  </si>
  <si>
    <t>ALFINETE NIQUELADO Nº29 (CAIXA)</t>
  </si>
  <si>
    <t>3</t>
  </si>
  <si>
    <t>33290</t>
  </si>
  <si>
    <t>ALFINETE PARA MAPA AZUL CLARO, Nº3 CAIXA C/50 UNIDADES</t>
  </si>
  <si>
    <t>4</t>
  </si>
  <si>
    <t>10224</t>
  </si>
  <si>
    <t>ALMOFADA PARA CARIMBO BASE DE METAL Nº3</t>
  </si>
  <si>
    <t>5</t>
  </si>
  <si>
    <t>10439</t>
  </si>
  <si>
    <t>ALMOFADA PARA CARIMBO N°3</t>
  </si>
  <si>
    <t>6</t>
  </si>
  <si>
    <t>24571</t>
  </si>
  <si>
    <t>ANOTE E COLE 38X58MM</t>
  </si>
  <si>
    <t>7</t>
  </si>
  <si>
    <t>39861</t>
  </si>
  <si>
    <t>ANOTE E COLE 7,5X7,5 CM</t>
  </si>
  <si>
    <t>8</t>
  </si>
  <si>
    <t>18827</t>
  </si>
  <si>
    <t>ANOTE E COLE 76X102MM</t>
  </si>
  <si>
    <t>9</t>
  </si>
  <si>
    <t>18812</t>
  </si>
  <si>
    <t>APOIO ERGONOMICO PARA TECLADO, MEDIDA 490X84X25 MM.</t>
  </si>
  <si>
    <t>10</t>
  </si>
  <si>
    <t>25138</t>
  </si>
  <si>
    <t>APONTADOR COM DEPÓSITO EM FORMATO OVALADO EM RESINA TERMOPLÁSTICA E LAMINA EM AÇO INOXIDÁVEL E ANTIFERRUGEM</t>
  </si>
  <si>
    <t>11</t>
  </si>
  <si>
    <t>10262</t>
  </si>
  <si>
    <t>ARQUIVO MORTO POLIONDA</t>
  </si>
  <si>
    <t>12</t>
  </si>
  <si>
    <t>32129</t>
  </si>
  <si>
    <t>BALÕES (SÃO ROQUE) Nº 07, CORES DIVERSAS PACOTE COM 50 UNIDADES</t>
  </si>
  <si>
    <t>13</t>
  </si>
  <si>
    <t>35301</t>
  </si>
  <si>
    <t>BARBANTE CRU N° 06</t>
  </si>
  <si>
    <t>14</t>
  </si>
  <si>
    <t>32135</t>
  </si>
  <si>
    <t>BASTÃO DE COLA QUENTE 11MM (PACOTE COM 01KG)</t>
  </si>
  <si>
    <t>15</t>
  </si>
  <si>
    <t>32134</t>
  </si>
  <si>
    <t>BASTÃO DE COLA QUENTE 7MM (PACOTE COM 01 KG)</t>
  </si>
  <si>
    <t>16</t>
  </si>
  <si>
    <t>32136</t>
  </si>
  <si>
    <t>BOBINA DE PAPEL PARDO, 60CM LARGURA. ROLO COM 12KG.</t>
  </si>
  <si>
    <t>17</t>
  </si>
  <si>
    <t>18293</t>
  </si>
  <si>
    <t>BOBINA PAPEL DE PRESENTE 60CM/4KG</t>
  </si>
  <si>
    <t>18</t>
  </si>
  <si>
    <t>10164</t>
  </si>
  <si>
    <t>BOBINA PAPEL KRAFT MIX 60 CM</t>
  </si>
  <si>
    <t>19</t>
  </si>
  <si>
    <t>36593</t>
  </si>
  <si>
    <t>BOLA DE ISOPOR 200MM</t>
  </si>
  <si>
    <t>20</t>
  </si>
  <si>
    <t>00007</t>
  </si>
  <si>
    <t>BORRACHA ESCOLAR BRANCA N ° 60</t>
  </si>
  <si>
    <t>21</t>
  </si>
  <si>
    <t>30163</t>
  </si>
  <si>
    <t>BORRACHA ESCOLAR BRANCA Nº 20 C/
20 UNIDADES</t>
  </si>
  <si>
    <t>22</t>
  </si>
  <si>
    <t>18396</t>
  </si>
  <si>
    <t>CADERNO BROCHURA 96 FLS PEQUENO</t>
  </si>
  <si>
    <t>23</t>
  </si>
  <si>
    <t>33302</t>
  </si>
  <si>
    <t>CADERNO DE 10 MATÉRIAS COM ASPIRAL E CAPA DURA</t>
  </si>
  <si>
    <t>24</t>
  </si>
  <si>
    <t>33304</t>
  </si>
  <si>
    <t>CADERNO DE 12 MATÉRIAS COM ASPIRAL E CAPA DURA</t>
  </si>
  <si>
    <t>25</t>
  </si>
  <si>
    <t>24827</t>
  </si>
  <si>
    <t>CADERNO DE DESENHO CD GRANDE 60 FLS.</t>
  </si>
  <si>
    <t>26</t>
  </si>
  <si>
    <t>15571</t>
  </si>
  <si>
    <t>CADERNO GRANDE CAPA DURA 96 FLS</t>
  </si>
  <si>
    <t>27</t>
  </si>
  <si>
    <t>24554</t>
  </si>
  <si>
    <t>CADERNO PEQUENO ESPIRAL CAPA DURA C/ 96 FOLHAS</t>
  </si>
  <si>
    <t>28</t>
  </si>
  <si>
    <t>33409</t>
  </si>
  <si>
    <t>CAIXA CORRESPONDÊNCIA ARTICULADA TRIPLO ACRÍLICO POLIPROPILENO CRISTAL</t>
  </si>
  <si>
    <t>29</t>
  </si>
  <si>
    <t>32138</t>
  </si>
  <si>
    <t>CAIXA ORGANIZADORA , EM PROLIPOPILENO CORRUGADO DIMENSÕES: 560X365X300 MM</t>
  </si>
  <si>
    <t>30</t>
  </si>
  <si>
    <t>13170</t>
  </si>
  <si>
    <t>CALCULADORA GRANDE 12 DIGITOS</t>
  </si>
  <si>
    <t>31</t>
  </si>
  <si>
    <t>30242</t>
  </si>
  <si>
    <t>CANETA ESFEROGRAFICA AZUL (CAIXA COM 50 UNIDADES)</t>
  </si>
  <si>
    <t>32</t>
  </si>
  <si>
    <t>30167</t>
  </si>
  <si>
    <t>CANETA ESFEROGRÁFICA PRETA (CAIXA COM 50 UNIDADES)</t>
  </si>
  <si>
    <t>33</t>
  </si>
  <si>
    <t>30170</t>
  </si>
  <si>
    <t>CANETA ESFEROGRÁFICA VERMELHA (CAIXA COM 50 UNIDADES)</t>
  </si>
  <si>
    <t>34</t>
  </si>
  <si>
    <t>10130</t>
  </si>
  <si>
    <t>CANETA MARCA TEXTO</t>
  </si>
  <si>
    <t>35</t>
  </si>
  <si>
    <t>13173</t>
  </si>
  <si>
    <t>CANETA MARCADOR PARA RETRO E CD 1.0</t>
  </si>
  <si>
    <t>36</t>
  </si>
  <si>
    <t>13174</t>
  </si>
  <si>
    <t>CANETA MARCADOR PARA RETRO E CD 2 .0</t>
  </si>
  <si>
    <t>37</t>
  </si>
  <si>
    <t>42152</t>
  </si>
  <si>
    <t>CANETA MARCADOR PARA RETRO Nº 07</t>
  </si>
  <si>
    <t>38</t>
  </si>
  <si>
    <t>10479</t>
  </si>
  <si>
    <t>CLIPS Nº 2/0 CX C/ 100 UNID</t>
  </si>
  <si>
    <t>39</t>
  </si>
  <si>
    <t>30175</t>
  </si>
  <si>
    <t>CLIPS Nº 2/0-CAIXA C/100 UNIDADES</t>
  </si>
  <si>
    <t>40</t>
  </si>
  <si>
    <t>10478</t>
  </si>
  <si>
    <t>CLIPS Nº 6/0 CX C/ 50 UNID.</t>
  </si>
  <si>
    <t>41</t>
  </si>
  <si>
    <t>10477</t>
  </si>
  <si>
    <t>CLIPS Nº 8/0 CX C/ 25 UNID.</t>
  </si>
  <si>
    <t>42</t>
  </si>
  <si>
    <t>00030</t>
  </si>
  <si>
    <t>COLA BASTÃO 8 G</t>
  </si>
  <si>
    <t>43</t>
  </si>
  <si>
    <t>10475</t>
  </si>
  <si>
    <t>COLA BRANCA 40 GRAMAS</t>
  </si>
  <si>
    <t>44</t>
  </si>
  <si>
    <t>14672</t>
  </si>
  <si>
    <t>COLA BRANCA DE 1 KG</t>
  </si>
  <si>
    <t>45</t>
  </si>
  <si>
    <t>13069</t>
  </si>
  <si>
    <t>COLA BRANCA-LIQUIDA 500 ML</t>
  </si>
  <si>
    <t>46</t>
  </si>
  <si>
    <t>11771</t>
  </si>
  <si>
    <t>COLA DE SILICONE</t>
  </si>
  <si>
    <t>47</t>
  </si>
  <si>
    <t>10407</t>
  </si>
  <si>
    <t>COLA GLITER CORES VARIADAS</t>
  </si>
  <si>
    <t>48</t>
  </si>
  <si>
    <t>15766</t>
  </si>
  <si>
    <t>COLA INSTANTANEA DE ARTESANATO C/ 50 G</t>
  </si>
  <si>
    <t>49</t>
  </si>
  <si>
    <t>42206</t>
  </si>
  <si>
    <t>COLA INSTANTANEO 20 GR</t>
  </si>
  <si>
    <t>50</t>
  </si>
  <si>
    <t>10137</t>
  </si>
  <si>
    <t>CORRETIVO LIQUIDO 18 ML</t>
  </si>
  <si>
    <t>51</t>
  </si>
  <si>
    <t>00032</t>
  </si>
  <si>
    <t>52</t>
  </si>
  <si>
    <t>10406</t>
  </si>
  <si>
    <t>CORTADOR DE EVA MODELOS VARIADOS</t>
  </si>
  <si>
    <t>53</t>
  </si>
  <si>
    <t>20390</t>
  </si>
  <si>
    <t>EMBALAGEM PARA PRESENTE 25X37CM</t>
  </si>
  <si>
    <t>54</t>
  </si>
  <si>
    <t>26522</t>
  </si>
  <si>
    <t>ENVELOPE A4 SACO OUTRO KRAFT 80G/M² 229MMX324MM</t>
  </si>
  <si>
    <t>55</t>
  </si>
  <si>
    <t>36292</t>
  </si>
  <si>
    <t>ENVELOPE BRANCO 24X34</t>
  </si>
  <si>
    <t>56</t>
  </si>
  <si>
    <t>39867</t>
  </si>
  <si>
    <t>ENVELOPE COLORIDO P/ CONVITE - 16X11,5 CM (CORES VARIADAS)</t>
  </si>
  <si>
    <t>57</t>
  </si>
  <si>
    <t>10145</t>
  </si>
  <si>
    <t>ESTILETE LAMINA LARGA</t>
  </si>
  <si>
    <t>58</t>
  </si>
  <si>
    <t>20421</t>
  </si>
  <si>
    <t>ESTOJO ESCOLAR GRANDE</t>
  </si>
  <si>
    <t>59</t>
  </si>
  <si>
    <t>39879</t>
  </si>
  <si>
    <t>EXTRATOR DE GRAMPO GARRA</t>
  </si>
  <si>
    <t>60</t>
  </si>
  <si>
    <t>33627</t>
  </si>
  <si>
    <t>FELTRO POR METRO</t>
  </si>
  <si>
    <t>M</t>
  </si>
  <si>
    <t>61</t>
  </si>
  <si>
    <t>10149</t>
  </si>
  <si>
    <t>FITA ADESIVA DUPLA FACE 12MMX30M</t>
  </si>
  <si>
    <t>62</t>
  </si>
  <si>
    <t>48035</t>
  </si>
  <si>
    <t>FITA ADESIVA DUPLA FACE 16MMX30M</t>
  </si>
  <si>
    <t>63</t>
  </si>
  <si>
    <t>13187</t>
  </si>
  <si>
    <t>FITA ADESIVA PVC  25MMX40M</t>
  </si>
  <si>
    <t>64</t>
  </si>
  <si>
    <t>10150</t>
  </si>
  <si>
    <t>FITA ADESIVA PVC  50MMX50M</t>
  </si>
  <si>
    <t>65</t>
  </si>
  <si>
    <t>42050</t>
  </si>
  <si>
    <t>FITA ADESIVA PVC 12MMX30M</t>
  </si>
  <si>
    <t>66</t>
  </si>
  <si>
    <t>42150</t>
  </si>
  <si>
    <t>FITA BANANA DUPLA FACE COM SILICONE</t>
  </si>
  <si>
    <t>67</t>
  </si>
  <si>
    <t>18824</t>
  </si>
  <si>
    <t>FITA CORRETIVA 5MMX5,5M</t>
  </si>
  <si>
    <t>68</t>
  </si>
  <si>
    <t>42736</t>
  </si>
  <si>
    <t>FITA CREPE ROLO DE 25 MM X 50 M</t>
  </si>
  <si>
    <t>69</t>
  </si>
  <si>
    <t>32211</t>
  </si>
  <si>
    <t>FITA DE CETIM Nº03/15MMX10M, CORES VARIADAS</t>
  </si>
  <si>
    <t>70</t>
  </si>
  <si>
    <t>20366</t>
  </si>
  <si>
    <t>FITA DE SEDA 2 CM DE LARGURA, ROLO COM 50 M.</t>
  </si>
  <si>
    <t>71</t>
  </si>
  <si>
    <t>45816</t>
  </si>
  <si>
    <t>FITA METALIZADA 15MM, ROLO 10M</t>
  </si>
  <si>
    <t>72</t>
  </si>
  <si>
    <t>42149</t>
  </si>
  <si>
    <t>FITA METALIZADA PARA LAÇO</t>
  </si>
  <si>
    <t>73</t>
  </si>
  <si>
    <t>20322</t>
  </si>
  <si>
    <t>FITA METRICA</t>
  </si>
  <si>
    <t>74</t>
  </si>
  <si>
    <t>36277</t>
  </si>
  <si>
    <t>FITILHO DE PLÁSTICO (CORES VARIADAS, A SEREM DEFINIDAS NO MOMENTO DA SOLICITAÇÃO)</t>
  </si>
  <si>
    <t>75</t>
  </si>
  <si>
    <t>23841</t>
  </si>
  <si>
    <t>FITILHO PLÁSTICO 15MMX50M</t>
  </si>
  <si>
    <t>76</t>
  </si>
  <si>
    <t>00034</t>
  </si>
  <si>
    <t>GIZ DE CERA (CURTON COM 12 CORES)</t>
  </si>
  <si>
    <t>77</t>
  </si>
  <si>
    <t>32224</t>
  </si>
  <si>
    <t>GRAMPEADOR DE PAPEL 26/6, GRANDE, C-26/20CM</t>
  </si>
  <si>
    <t>78</t>
  </si>
  <si>
    <t>00036</t>
  </si>
  <si>
    <t>GRAMPEADOR MESA EM METAL PINTADO COMP. 13 CM</t>
  </si>
  <si>
    <t>79</t>
  </si>
  <si>
    <t>12647</t>
  </si>
  <si>
    <t>GRAMPEADOR P/ MADEIRA</t>
  </si>
  <si>
    <t>80</t>
  </si>
  <si>
    <t>36362</t>
  </si>
  <si>
    <t>GRAMPEADOR TAPECEIRO</t>
  </si>
  <si>
    <t>81</t>
  </si>
  <si>
    <t>48034</t>
  </si>
  <si>
    <t>GRAMPO GALVANIZADO DE 4MM A 8MM CAIXA COM 1.000 UNIDADE</t>
  </si>
  <si>
    <t>82</t>
  </si>
  <si>
    <t>30177</t>
  </si>
  <si>
    <t>GRAMPO PARA GRAMPEADOR 23/13, C/1000 UNIDADES</t>
  </si>
  <si>
    <t>83</t>
  </si>
  <si>
    <t>10470</t>
  </si>
  <si>
    <t>GRAMPO TRILHO PLASTICO PCT / 50 UNID.</t>
  </si>
  <si>
    <t>84</t>
  </si>
  <si>
    <t>30123</t>
  </si>
  <si>
    <t>GRAMPOS GALVANIZADOS OU COBREADOS PARA GRAMPEADOR 26/6 CAIXA COM 5.000 UNIDADES</t>
  </si>
  <si>
    <t>85</t>
  </si>
  <si>
    <t>42127</t>
  </si>
  <si>
    <t>LAÇO PRONTO PARA PRESENTE TAMANHO G</t>
  </si>
  <si>
    <t>86</t>
  </si>
  <si>
    <t>42130</t>
  </si>
  <si>
    <t>LAÇO PRONTO PARA PRESENTE TAMANHO P</t>
  </si>
  <si>
    <t>87</t>
  </si>
  <si>
    <t>00038</t>
  </si>
  <si>
    <t>LÁPIS DE COR INTEIRO COM 12</t>
  </si>
  <si>
    <t>88</t>
  </si>
  <si>
    <t>00039</t>
  </si>
  <si>
    <t>LÁPIS DE COR INTEIRO COM 24</t>
  </si>
  <si>
    <t>89</t>
  </si>
  <si>
    <t>32171</t>
  </si>
  <si>
    <t>LAPIS PRETO C/ 144 UNID CAIXA</t>
  </si>
  <si>
    <t>90</t>
  </si>
  <si>
    <t>10473</t>
  </si>
  <si>
    <t>LAPIS PRETO C/ 144 UNID.</t>
  </si>
  <si>
    <t>91</t>
  </si>
  <si>
    <t>10447</t>
  </si>
  <si>
    <t>LIVRO ATA COM 100 FLS</t>
  </si>
  <si>
    <t>92</t>
  </si>
  <si>
    <t>35211</t>
  </si>
  <si>
    <t>LIVRO DE HISTORIA INFANTIS</t>
  </si>
  <si>
    <t>93</t>
  </si>
  <si>
    <t>25153</t>
  </si>
  <si>
    <t>MASSA DE MODELAR SOFT COM 12 CORES, NÃO TÓXICA, PESANDO 180G</t>
  </si>
  <si>
    <t>94</t>
  </si>
  <si>
    <t>20422</t>
  </si>
  <si>
    <t>MOCHILA ESCOLAR FEMININA TAMANHO GRANDE</t>
  </si>
  <si>
    <t>95</t>
  </si>
  <si>
    <t>20424</t>
  </si>
  <si>
    <t>MOCHILA ESCOLAR MASCULINA TAMANHO GRANDE</t>
  </si>
  <si>
    <t>96</t>
  </si>
  <si>
    <t>20425</t>
  </si>
  <si>
    <t>MOCHILA ESCOLAR MASCULINA TAMANHO PEQUENO</t>
  </si>
  <si>
    <t>97</t>
  </si>
  <si>
    <t>10390</t>
  </si>
  <si>
    <t>MOLHA DEDO</t>
  </si>
  <si>
    <t>98</t>
  </si>
  <si>
    <t>18813</t>
  </si>
  <si>
    <t>MOUSE PAD ERGONOMICO, MEDIDA 22X26 CM, AREA DO PULSO EM GEL, BASE DE BORRACHA.</t>
  </si>
  <si>
    <t>99</t>
  </si>
  <si>
    <t>20155</t>
  </si>
  <si>
    <t>MOUSE PAD • TECIDO EMBORRACHADO • APOIO PARA PULSO EM GEL</t>
  </si>
  <si>
    <t>100</t>
  </si>
  <si>
    <t>30239</t>
  </si>
  <si>
    <t>PAPEL ALMAÇO PAUTADO PACOTE COM 10 FOLHA</t>
  </si>
  <si>
    <t>101</t>
  </si>
  <si>
    <t>27381</t>
  </si>
  <si>
    <t>PAPEL CARTÃO 150GR 0,48X0,66CM</t>
  </si>
  <si>
    <t>102</t>
  </si>
  <si>
    <t>10413</t>
  </si>
  <si>
    <t>PAPEL CARTAO CORES VARIADAS</t>
  </si>
  <si>
    <t>103</t>
  </si>
  <si>
    <t>40118</t>
  </si>
  <si>
    <t>PAPEL CARTOLINA COM CORES VARIADAS</t>
  </si>
  <si>
    <t>104</t>
  </si>
  <si>
    <t>32177</t>
  </si>
  <si>
    <t>PAPEL CELOFANE CORES VARIADAS</t>
  </si>
  <si>
    <t>105</t>
  </si>
  <si>
    <t>12527</t>
  </si>
  <si>
    <t>PAPEL CONTACT ESTAMPADO</t>
  </si>
  <si>
    <t>106</t>
  </si>
  <si>
    <t>10165</t>
  </si>
  <si>
    <t>PAPEL CREPOM</t>
  </si>
  <si>
    <t>107</t>
  </si>
  <si>
    <t>10414</t>
  </si>
  <si>
    <t>PAPEL CREPON CORES VARIADAS</t>
  </si>
  <si>
    <t>108</t>
  </si>
  <si>
    <t>10171</t>
  </si>
  <si>
    <t>PAPEL SEDA</t>
  </si>
  <si>
    <t>109</t>
  </si>
  <si>
    <t>12111</t>
  </si>
  <si>
    <t>PAPEL SULFITE TAMANHO 210MMX297MM A4 RESMA C/ 500 FOLHAS.</t>
  </si>
  <si>
    <t>110</t>
  </si>
  <si>
    <t>48037</t>
  </si>
  <si>
    <t>PAPEL VERGÊ BRANCO A4 180G COM 50 FOLHAS</t>
  </si>
  <si>
    <t>111</t>
  </si>
  <si>
    <t>18831</t>
  </si>
  <si>
    <t>PASTA ABA ELASTICO 335X235MM POLIPROPILENO</t>
  </si>
  <si>
    <t>112</t>
  </si>
  <si>
    <t>34097</t>
  </si>
  <si>
    <t>PASTA PLÁSTICA EM L, FLEXIVEL, PARA FORMATO A4, COR A SER DEFINIDA NO MOMENTO DA SOLICITAÇÃO</t>
  </si>
  <si>
    <t>113</t>
  </si>
  <si>
    <t>30131</t>
  </si>
  <si>
    <t>PEN DRIVE COM CAPACIDADE DE ARMAZENAMENTO DE 16GB</t>
  </si>
  <si>
    <t>114</t>
  </si>
  <si>
    <t>32131</t>
  </si>
  <si>
    <t>PERFURADOR DE PAPEL DE DOIS FUROS EM METAL PARA 20 FOLHAS</t>
  </si>
  <si>
    <t>115</t>
  </si>
  <si>
    <t>47181</t>
  </si>
  <si>
    <t>PERFURADOR DE PAPEL PARA 30 FOLHAS.</t>
  </si>
  <si>
    <t>116</t>
  </si>
  <si>
    <t>16468</t>
  </si>
  <si>
    <t>PILHA ALCALINA TAMANHO PEQUENA, TIPO AAA PALITO</t>
  </si>
  <si>
    <t>117</t>
  </si>
  <si>
    <t>33640</t>
  </si>
  <si>
    <t>PILHAS AAA COM 2 UNIDADES</t>
  </si>
  <si>
    <t>118</t>
  </si>
  <si>
    <t>13202</t>
  </si>
  <si>
    <t>PINCEL CHATO 805 Nº 02</t>
  </si>
  <si>
    <t>119</t>
  </si>
  <si>
    <t>10228</t>
  </si>
  <si>
    <t>PINCEL CHATO 805 Nº 08</t>
  </si>
  <si>
    <t>120</t>
  </si>
  <si>
    <t>10229</t>
  </si>
  <si>
    <t>PINCEL CHATO 805 Nº 10</t>
  </si>
  <si>
    <t>121</t>
  </si>
  <si>
    <t>15581</t>
  </si>
  <si>
    <t>PINCEL CHATO 805 N° 20</t>
  </si>
  <si>
    <t>122</t>
  </si>
  <si>
    <t>27156</t>
  </si>
  <si>
    <t>PINCEL CHATO 815 Nº18</t>
  </si>
  <si>
    <t>123</t>
  </si>
  <si>
    <t>10176</t>
  </si>
  <si>
    <t>PISTOLA DE COLA QUENTE FINA</t>
  </si>
  <si>
    <t>124</t>
  </si>
  <si>
    <t>10177</t>
  </si>
  <si>
    <t>PISTOLA DE COLA QUENTE GROSSA</t>
  </si>
  <si>
    <t>125</t>
  </si>
  <si>
    <t>10241</t>
  </si>
  <si>
    <t>PLACA DE EVA AUTO RELEVO 400MM600MM2MM</t>
  </si>
  <si>
    <t>126</t>
  </si>
  <si>
    <t>10240</t>
  </si>
  <si>
    <t>PLACA DE EVA C/ GLITTER 400MMX600MM2M</t>
  </si>
  <si>
    <t>127</t>
  </si>
  <si>
    <t>13203</t>
  </si>
  <si>
    <t>PLACA DE EVA ESTAMPADA 40X60 2MM</t>
  </si>
  <si>
    <t>128</t>
  </si>
  <si>
    <t>18294</t>
  </si>
  <si>
    <t>PLACA DE EVA LISO 40X60/2MM</t>
  </si>
  <si>
    <t>129</t>
  </si>
  <si>
    <t>24567</t>
  </si>
  <si>
    <t>PLACA DE EVAESTAMPADO 400MMX600MM2M</t>
  </si>
  <si>
    <t>130</t>
  </si>
  <si>
    <t>13205</t>
  </si>
  <si>
    <t>PLACA DE ISOPOR 40 MM</t>
  </si>
  <si>
    <t>131</t>
  </si>
  <si>
    <t>11697</t>
  </si>
  <si>
    <t>PORTA CANETA E CLIPS.</t>
  </si>
  <si>
    <t>132</t>
  </si>
  <si>
    <t>33318</t>
  </si>
  <si>
    <t>PORTA CANETAS TRIPLO CRISTAL - PORTA CANETAS, CLIPES E LEMBRETES, INJETADO EM POLIESTIRENO</t>
  </si>
  <si>
    <t>133</t>
  </si>
  <si>
    <t>35224</t>
  </si>
  <si>
    <t>QUADRO BRANCO 1,00X0,80 M</t>
  </si>
  <si>
    <t>134</t>
  </si>
  <si>
    <t>39877</t>
  </si>
  <si>
    <t>QUADRO DE CORTIÇO 1,20X1,50 CM</t>
  </si>
  <si>
    <t>135</t>
  </si>
  <si>
    <t>00010</t>
  </si>
  <si>
    <t>RÉGUA ACRÍLICA 30 CM</t>
  </si>
  <si>
    <t>136</t>
  </si>
  <si>
    <t>00008</t>
  </si>
  <si>
    <t>RÉGUA PLÁSTICA 30 CM</t>
  </si>
  <si>
    <t>137</t>
  </si>
  <si>
    <t>42132</t>
  </si>
  <si>
    <t>SACO DE XILOFONE TAMANHO G</t>
  </si>
  <si>
    <t>138</t>
  </si>
  <si>
    <t>42131</t>
  </si>
  <si>
    <t>SACO DE XILOFONE TAMANHO M</t>
  </si>
  <si>
    <t>139</t>
  </si>
  <si>
    <t>42128</t>
  </si>
  <si>
    <t>SACO DE XILOFONE TAMANHO P</t>
  </si>
  <si>
    <t>140</t>
  </si>
  <si>
    <t>26305</t>
  </si>
  <si>
    <t>SACO PLÁSTICO TRANSPARENTE  15CMX22CM</t>
  </si>
  <si>
    <t>141</t>
  </si>
  <si>
    <t>40977</t>
  </si>
  <si>
    <t>SACO PLÁSTICO TRANSPARENTE  22CMX44CM</t>
  </si>
  <si>
    <t>142</t>
  </si>
  <si>
    <t>34283</t>
  </si>
  <si>
    <t>SACO PLÁSTICO TRANSPARENTE  25CMX35CM</t>
  </si>
  <si>
    <t>143</t>
  </si>
  <si>
    <t>48036</t>
  </si>
  <si>
    <t>SACO PLÁSTICO TRANSPARENTE  28CMX42CM</t>
  </si>
  <si>
    <t>144</t>
  </si>
  <si>
    <t>10454</t>
  </si>
  <si>
    <t>SUPORTE PARA FITA ADESIVA GRANDE</t>
  </si>
  <si>
    <t>145</t>
  </si>
  <si>
    <t>25157</t>
  </si>
  <si>
    <t>TESOURA ESCOLAR DE 13CM, COM CABO PLÁSTICO, PONTA ARREDONDADA E CORES VIVA</t>
  </si>
  <si>
    <t>146</t>
  </si>
  <si>
    <t>10245</t>
  </si>
  <si>
    <t>TESOURA MULTIUSO AÇO INOX 21CM</t>
  </si>
  <si>
    <t>147</t>
  </si>
  <si>
    <t>24575</t>
  </si>
  <si>
    <t>TESOURA PARA PICOTAR GRANDE</t>
  </si>
  <si>
    <t>148</t>
  </si>
  <si>
    <t>10181</t>
  </si>
  <si>
    <t xml:space="preserve">TINTA GUACHE 250ML </t>
  </si>
  <si>
    <t>149</t>
  </si>
  <si>
    <t>35566</t>
  </si>
  <si>
    <t>TINTA GUACHE DE 250 ML</t>
  </si>
  <si>
    <t>150</t>
  </si>
  <si>
    <t>24579</t>
  </si>
  <si>
    <t>TINTA PARA PINTURA DE PELE POTE C/50G - CORES VARIADAS</t>
  </si>
  <si>
    <t>151</t>
  </si>
  <si>
    <t>13212</t>
  </si>
  <si>
    <t>TINTA PARA TECIDO 37 ML</t>
  </si>
  <si>
    <t>152</t>
  </si>
  <si>
    <t>36590</t>
  </si>
  <si>
    <t>TINTA SPRAY CORES VARIADAS</t>
  </si>
  <si>
    <t>153</t>
  </si>
  <si>
    <t>10422</t>
  </si>
  <si>
    <t>TNT CORES VARIADAS (METROS)</t>
  </si>
  <si>
    <t>154</t>
  </si>
  <si>
    <t>32190</t>
  </si>
  <si>
    <t>TNT CORES VARIADAS, ROLO COM 50 METROS.</t>
  </si>
  <si>
    <t>155</t>
  </si>
  <si>
    <t>30229</t>
  </si>
  <si>
    <t>VISOR E ETIQUETA CAIXA COM 50 UNIDADES</t>
  </si>
  <si>
    <t>Declaro que examinei, conheço e me submeto a todas as condições contidas no Edital da presente Licitação modalidade PREGÃO PRESENCIAL Nº 0023/2023,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</si>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</sst>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31.16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v>
      </c>
      <c r="G22" s="91">
        <v>7.64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v>
      </c>
      <c r="G23" s="91">
        <v>11.09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29.96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22.45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8.7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22</v>
      </c>
      <c r="G27" s="91">
        <v>10.62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14</v>
      </c>
      <c r="G28" s="91">
        <v>9.3</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44.95</v>
      </c>
      <c r="H29" s="22"/>
      <c r="I29" s="89">
        <v>0</v>
      </c>
      <c r="J29" s="24">
        <f t="shared" si="0"/>
        <v>0</v>
      </c>
      <c r="K29" s="35"/>
      <c r="L29" s="36"/>
      <c r="M29" s="35"/>
      <c r="N29" s="35"/>
    </row>
    <row r="30" spans="1:14" s="26" customFormat="1" ht="14.25">
      <c r="A30" s="79" t="s">
        <v>31</v>
      </c>
      <c r="B30" s="79" t="s">
        <v>60</v>
      </c>
      <c r="C30" s="79" t="s">
        <v>61</v>
      </c>
      <c r="D30" s="85" t="s">
        <v>62</v>
      </c>
      <c r="E30" s="79" t="s">
        <v>35</v>
      </c>
      <c r="F30" s="93">
        <v>32</v>
      </c>
      <c r="G30" s="91">
        <v>1.47</v>
      </c>
      <c r="H30" s="22"/>
      <c r="I30" s="89">
        <v>0</v>
      </c>
      <c r="J30" s="24">
        <f t="shared" si="0"/>
        <v>0</v>
      </c>
      <c r="K30" s="35"/>
      <c r="L30" s="36"/>
      <c r="M30" s="35"/>
      <c r="N30" s="35"/>
    </row>
    <row r="31" spans="1:14" s="26" customFormat="1" ht="14.25">
      <c r="A31" s="79" t="s">
        <v>31</v>
      </c>
      <c r="B31" s="79" t="s">
        <v>63</v>
      </c>
      <c r="C31" s="79" t="s">
        <v>64</v>
      </c>
      <c r="D31" s="85" t="s">
        <v>65</v>
      </c>
      <c r="E31" s="79" t="s">
        <v>35</v>
      </c>
      <c r="F31" s="93">
        <v>105</v>
      </c>
      <c r="G31" s="91">
        <v>8.01</v>
      </c>
      <c r="H31" s="22"/>
      <c r="I31" s="89">
        <v>0</v>
      </c>
      <c r="J31" s="24">
        <f t="shared" si="0"/>
        <v>0</v>
      </c>
      <c r="K31" s="35"/>
      <c r="L31" s="36"/>
      <c r="M31" s="35"/>
      <c r="N31" s="35"/>
    </row>
    <row r="32" spans="1:14" s="26" customFormat="1" ht="14.25">
      <c r="A32" s="79" t="s">
        <v>31</v>
      </c>
      <c r="B32" s="79" t="s">
        <v>66</v>
      </c>
      <c r="C32" s="79" t="s">
        <v>67</v>
      </c>
      <c r="D32" s="85" t="s">
        <v>68</v>
      </c>
      <c r="E32" s="79" t="s">
        <v>35</v>
      </c>
      <c r="F32" s="93">
        <v>200</v>
      </c>
      <c r="G32" s="91">
        <v>8.55</v>
      </c>
      <c r="H32" s="22"/>
      <c r="I32" s="89">
        <v>0</v>
      </c>
      <c r="J32" s="24">
        <f t="shared" si="0"/>
        <v>0</v>
      </c>
      <c r="K32" s="35"/>
      <c r="L32" s="36"/>
      <c r="M32" s="35"/>
      <c r="N32" s="35"/>
    </row>
    <row r="33" spans="1:14" s="26" customFormat="1" ht="14.25">
      <c r="A33" s="79" t="s">
        <v>31</v>
      </c>
      <c r="B33" s="79" t="s">
        <v>69</v>
      </c>
      <c r="C33" s="79" t="s">
        <v>70</v>
      </c>
      <c r="D33" s="85" t="s">
        <v>71</v>
      </c>
      <c r="E33" s="79" t="s">
        <v>35</v>
      </c>
      <c r="F33" s="93">
        <v>16</v>
      </c>
      <c r="G33" s="91">
        <v>22.32</v>
      </c>
      <c r="H33" s="22"/>
      <c r="I33" s="89">
        <v>0</v>
      </c>
      <c r="J33" s="24">
        <f t="shared" si="0"/>
        <v>0</v>
      </c>
      <c r="K33" s="35"/>
      <c r="L33" s="36"/>
      <c r="M33" s="35"/>
      <c r="N33" s="35"/>
    </row>
    <row r="34" spans="1:14" s="26" customFormat="1" ht="14.25">
      <c r="A34" s="79" t="s">
        <v>31</v>
      </c>
      <c r="B34" s="79" t="s">
        <v>72</v>
      </c>
      <c r="C34" s="79" t="s">
        <v>73</v>
      </c>
      <c r="D34" s="85" t="s">
        <v>74</v>
      </c>
      <c r="E34" s="79" t="s">
        <v>35</v>
      </c>
      <c r="F34" s="93">
        <v>14</v>
      </c>
      <c r="G34" s="91">
        <v>55.92</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56.38</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121.23</v>
      </c>
      <c r="H36" s="22"/>
      <c r="I36" s="89">
        <v>0</v>
      </c>
      <c r="J36" s="24">
        <f t="shared" si="0"/>
        <v>0</v>
      </c>
      <c r="K36" s="35"/>
      <c r="L36" s="36"/>
      <c r="M36" s="35"/>
      <c r="N36" s="35"/>
    </row>
    <row r="37" spans="1:14" s="26" customFormat="1" ht="14.25">
      <c r="A37" s="79" t="s">
        <v>31</v>
      </c>
      <c r="B37" s="79" t="s">
        <v>81</v>
      </c>
      <c r="C37" s="79" t="s">
        <v>82</v>
      </c>
      <c r="D37" s="85" t="s">
        <v>83</v>
      </c>
      <c r="E37" s="79" t="s">
        <v>35</v>
      </c>
      <c r="F37" s="93">
        <v>6</v>
      </c>
      <c r="G37" s="91">
        <v>106.33</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121.99</v>
      </c>
      <c r="H38" s="22"/>
      <c r="I38" s="89">
        <v>0</v>
      </c>
      <c r="J38" s="24">
        <f t="shared" si="0"/>
        <v>0</v>
      </c>
      <c r="K38" s="35"/>
      <c r="L38" s="36"/>
      <c r="M38" s="35"/>
      <c r="N38" s="35"/>
    </row>
    <row r="39" spans="1:14" s="26" customFormat="1" ht="14.25">
      <c r="A39" s="79" t="s">
        <v>31</v>
      </c>
      <c r="B39" s="79" t="s">
        <v>87</v>
      </c>
      <c r="C39" s="79" t="s">
        <v>88</v>
      </c>
      <c r="D39" s="85" t="s">
        <v>89</v>
      </c>
      <c r="E39" s="79" t="s">
        <v>35</v>
      </c>
      <c r="F39" s="93">
        <v>6</v>
      </c>
      <c r="G39" s="91">
        <v>11.3</v>
      </c>
      <c r="H39" s="22"/>
      <c r="I39" s="89">
        <v>0</v>
      </c>
      <c r="J39" s="24">
        <f t="shared" si="0"/>
        <v>0</v>
      </c>
      <c r="K39" s="35"/>
      <c r="L39" s="36"/>
      <c r="M39" s="35"/>
      <c r="N39" s="35"/>
    </row>
    <row r="40" spans="1:14" s="26" customFormat="1" ht="14.25">
      <c r="A40" s="79" t="s">
        <v>31</v>
      </c>
      <c r="B40" s="79" t="s">
        <v>90</v>
      </c>
      <c r="C40" s="79" t="s">
        <v>91</v>
      </c>
      <c r="D40" s="85" t="s">
        <v>92</v>
      </c>
      <c r="E40" s="79" t="s">
        <v>35</v>
      </c>
      <c r="F40" s="93">
        <v>5</v>
      </c>
      <c r="G40" s="91">
        <v>0.2</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25.57</v>
      </c>
      <c r="H41" s="22"/>
      <c r="I41" s="89">
        <v>0</v>
      </c>
      <c r="J41" s="24">
        <f t="shared" si="0"/>
        <v>0</v>
      </c>
      <c r="K41" s="35"/>
      <c r="L41" s="36"/>
      <c r="M41" s="35"/>
      <c r="N41" s="35"/>
    </row>
    <row r="42" spans="1:14" s="26" customFormat="1" ht="14.25">
      <c r="A42" s="79" t="s">
        <v>31</v>
      </c>
      <c r="B42" s="79" t="s">
        <v>96</v>
      </c>
      <c r="C42" s="79" t="s">
        <v>97</v>
      </c>
      <c r="D42" s="85" t="s">
        <v>98</v>
      </c>
      <c r="E42" s="79" t="s">
        <v>35</v>
      </c>
      <c r="F42" s="93">
        <v>28</v>
      </c>
      <c r="G42" s="91">
        <v>6.94</v>
      </c>
      <c r="H42" s="22"/>
      <c r="I42" s="89">
        <v>0</v>
      </c>
      <c r="J42" s="24">
        <f t="shared" si="0"/>
        <v>0</v>
      </c>
      <c r="K42" s="35"/>
      <c r="L42" s="36"/>
      <c r="M42" s="35"/>
      <c r="N42" s="35"/>
    </row>
    <row r="43" spans="1:14" s="26" customFormat="1" ht="14.25">
      <c r="A43" s="79" t="s">
        <v>31</v>
      </c>
      <c r="B43" s="79" t="s">
        <v>99</v>
      </c>
      <c r="C43" s="79" t="s">
        <v>100</v>
      </c>
      <c r="D43" s="85" t="s">
        <v>101</v>
      </c>
      <c r="E43" s="79" t="s">
        <v>35</v>
      </c>
      <c r="F43" s="93">
        <v>15</v>
      </c>
      <c r="G43" s="91">
        <v>19.9</v>
      </c>
      <c r="H43" s="22"/>
      <c r="I43" s="89">
        <v>0</v>
      </c>
      <c r="J43" s="24">
        <f t="shared" si="0"/>
        <v>0</v>
      </c>
      <c r="K43" s="35"/>
      <c r="L43" s="36"/>
      <c r="M43" s="35"/>
      <c r="N43" s="35"/>
    </row>
    <row r="44" spans="1:14" s="26" customFormat="1" ht="14.25">
      <c r="A44" s="79" t="s">
        <v>31</v>
      </c>
      <c r="B44" s="79" t="s">
        <v>102</v>
      </c>
      <c r="C44" s="79" t="s">
        <v>103</v>
      </c>
      <c r="D44" s="85" t="s">
        <v>104</v>
      </c>
      <c r="E44" s="79" t="s">
        <v>35</v>
      </c>
      <c r="F44" s="93">
        <v>15</v>
      </c>
      <c r="G44" s="91">
        <v>22.43</v>
      </c>
      <c r="H44" s="22"/>
      <c r="I44" s="89">
        <v>0</v>
      </c>
      <c r="J44" s="24">
        <f t="shared" si="0"/>
        <v>0</v>
      </c>
      <c r="K44" s="35"/>
      <c r="L44" s="36"/>
      <c r="M44" s="35"/>
      <c r="N44" s="35"/>
    </row>
    <row r="45" spans="1:14" s="26" customFormat="1" ht="14.25">
      <c r="A45" s="79" t="s">
        <v>31</v>
      </c>
      <c r="B45" s="79" t="s">
        <v>105</v>
      </c>
      <c r="C45" s="79" t="s">
        <v>106</v>
      </c>
      <c r="D45" s="85" t="s">
        <v>107</v>
      </c>
      <c r="E45" s="79" t="s">
        <v>35</v>
      </c>
      <c r="F45" s="93">
        <v>15</v>
      </c>
      <c r="G45" s="91">
        <v>16.65</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13.11</v>
      </c>
      <c r="H46" s="22"/>
      <c r="I46" s="89">
        <v>0</v>
      </c>
      <c r="J46" s="24">
        <f t="shared" si="0"/>
        <v>0</v>
      </c>
      <c r="K46" s="35"/>
      <c r="L46" s="36"/>
      <c r="M46" s="35"/>
      <c r="N46" s="35"/>
    </row>
    <row r="47" spans="1:14" s="26" customFormat="1" ht="14.25">
      <c r="A47" s="79" t="s">
        <v>31</v>
      </c>
      <c r="B47" s="79" t="s">
        <v>111</v>
      </c>
      <c r="C47" s="79" t="s">
        <v>112</v>
      </c>
      <c r="D47" s="85" t="s">
        <v>113</v>
      </c>
      <c r="E47" s="79" t="s">
        <v>35</v>
      </c>
      <c r="F47" s="93">
        <v>10</v>
      </c>
      <c r="G47" s="91">
        <v>9.57</v>
      </c>
      <c r="H47" s="22"/>
      <c r="I47" s="89">
        <v>0</v>
      </c>
      <c r="J47" s="24">
        <f t="shared" si="0"/>
        <v>0</v>
      </c>
      <c r="K47" s="35"/>
      <c r="L47" s="36"/>
      <c r="M47" s="35"/>
      <c r="N47" s="35"/>
    </row>
    <row r="48" spans="1:14" s="26" customFormat="1" ht="14.25">
      <c r="A48" s="79" t="s">
        <v>31</v>
      </c>
      <c r="B48" s="79" t="s">
        <v>114</v>
      </c>
      <c r="C48" s="79" t="s">
        <v>115</v>
      </c>
      <c r="D48" s="85" t="s">
        <v>116</v>
      </c>
      <c r="E48" s="79" t="s">
        <v>35</v>
      </c>
      <c r="F48" s="93">
        <v>5</v>
      </c>
      <c r="G48" s="91">
        <v>79.56</v>
      </c>
      <c r="H48" s="22"/>
      <c r="I48" s="89">
        <v>0</v>
      </c>
      <c r="J48" s="24">
        <f t="shared" si="0"/>
        <v>0</v>
      </c>
      <c r="K48" s="35"/>
      <c r="L48" s="36"/>
      <c r="M48" s="35"/>
      <c r="N48" s="35"/>
    </row>
    <row r="49" spans="1:14" s="26" customFormat="1" ht="14.25">
      <c r="A49" s="79" t="s">
        <v>31</v>
      </c>
      <c r="B49" s="79" t="s">
        <v>117</v>
      </c>
      <c r="C49" s="79" t="s">
        <v>118</v>
      </c>
      <c r="D49" s="85" t="s">
        <v>119</v>
      </c>
      <c r="E49" s="79" t="s">
        <v>35</v>
      </c>
      <c r="F49" s="93">
        <v>26</v>
      </c>
      <c r="G49" s="91">
        <v>37</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34.89</v>
      </c>
      <c r="H50" s="22"/>
      <c r="I50" s="89">
        <v>0</v>
      </c>
      <c r="J50" s="24">
        <f t="shared" si="0"/>
        <v>0</v>
      </c>
      <c r="K50" s="35"/>
      <c r="L50" s="36"/>
      <c r="M50" s="35"/>
      <c r="N50" s="35"/>
    </row>
    <row r="51" spans="1:14" s="26" customFormat="1" ht="14.25">
      <c r="A51" s="79" t="s">
        <v>31</v>
      </c>
      <c r="B51" s="79" t="s">
        <v>123</v>
      </c>
      <c r="C51" s="79" t="s">
        <v>124</v>
      </c>
      <c r="D51" s="85" t="s">
        <v>125</v>
      </c>
      <c r="E51" s="79" t="s">
        <v>35</v>
      </c>
      <c r="F51" s="93">
        <v>20</v>
      </c>
      <c r="G51" s="91">
        <v>59.1</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60.54</v>
      </c>
      <c r="H52" s="22"/>
      <c r="I52" s="89">
        <v>0</v>
      </c>
      <c r="J52" s="24">
        <f t="shared" si="0"/>
        <v>0</v>
      </c>
      <c r="K52" s="35"/>
      <c r="L52" s="36"/>
      <c r="M52" s="35"/>
      <c r="N52" s="35"/>
    </row>
    <row r="53" spans="1:14" s="26" customFormat="1" ht="14.25">
      <c r="A53" s="79" t="s">
        <v>31</v>
      </c>
      <c r="B53" s="79" t="s">
        <v>129</v>
      </c>
      <c r="C53" s="79" t="s">
        <v>130</v>
      </c>
      <c r="D53" s="85" t="s">
        <v>131</v>
      </c>
      <c r="E53" s="79" t="s">
        <v>35</v>
      </c>
      <c r="F53" s="93">
        <v>4</v>
      </c>
      <c r="G53" s="91">
        <v>59.53</v>
      </c>
      <c r="H53" s="22"/>
      <c r="I53" s="89">
        <v>0</v>
      </c>
      <c r="J53" s="24">
        <f t="shared" si="0"/>
        <v>0</v>
      </c>
      <c r="K53" s="35"/>
      <c r="L53" s="36"/>
      <c r="M53" s="35"/>
      <c r="N53" s="35"/>
    </row>
    <row r="54" spans="1:14" s="26" customFormat="1" ht="14.25">
      <c r="A54" s="79" t="s">
        <v>31</v>
      </c>
      <c r="B54" s="79" t="s">
        <v>132</v>
      </c>
      <c r="C54" s="79" t="s">
        <v>133</v>
      </c>
      <c r="D54" s="85" t="s">
        <v>134</v>
      </c>
      <c r="E54" s="79" t="s">
        <v>35</v>
      </c>
      <c r="F54" s="93">
        <v>80</v>
      </c>
      <c r="G54" s="91">
        <v>2.94</v>
      </c>
      <c r="H54" s="22"/>
      <c r="I54" s="89">
        <v>0</v>
      </c>
      <c r="J54" s="24">
        <f t="shared" si="0"/>
        <v>0</v>
      </c>
      <c r="K54" s="35"/>
      <c r="L54" s="36"/>
      <c r="M54" s="35"/>
      <c r="N54" s="35"/>
    </row>
    <row r="55" spans="1:14" s="26" customFormat="1" ht="14.25">
      <c r="A55" s="79" t="s">
        <v>31</v>
      </c>
      <c r="B55" s="79" t="s">
        <v>135</v>
      </c>
      <c r="C55" s="79" t="s">
        <v>136</v>
      </c>
      <c r="D55" s="85" t="s">
        <v>137</v>
      </c>
      <c r="E55" s="79" t="s">
        <v>35</v>
      </c>
      <c r="F55" s="93">
        <v>10</v>
      </c>
      <c r="G55" s="91">
        <v>12.35</v>
      </c>
      <c r="H55" s="22"/>
      <c r="I55" s="89">
        <v>0</v>
      </c>
      <c r="J55" s="24">
        <f t="shared" si="0"/>
        <v>0</v>
      </c>
      <c r="K55" s="35"/>
      <c r="L55" s="36"/>
      <c r="M55" s="35"/>
      <c r="N55" s="35"/>
    </row>
    <row r="56" spans="1:14" s="26" customFormat="1" ht="14.25">
      <c r="A56" s="79" t="s">
        <v>31</v>
      </c>
      <c r="B56" s="79" t="s">
        <v>138</v>
      </c>
      <c r="C56" s="79" t="s">
        <v>139</v>
      </c>
      <c r="D56" s="85" t="s">
        <v>140</v>
      </c>
      <c r="E56" s="79" t="s">
        <v>35</v>
      </c>
      <c r="F56" s="93">
        <v>10</v>
      </c>
      <c r="G56" s="91">
        <v>10.5</v>
      </c>
      <c r="H56" s="22"/>
      <c r="I56" s="89">
        <v>0</v>
      </c>
      <c r="J56" s="24">
        <f t="shared" si="0"/>
        <v>0</v>
      </c>
      <c r="K56" s="35"/>
      <c r="L56" s="36"/>
      <c r="M56" s="35"/>
      <c r="N56" s="35"/>
    </row>
    <row r="57" spans="1:14" s="26" customFormat="1" ht="14.25">
      <c r="A57" s="79" t="s">
        <v>31</v>
      </c>
      <c r="B57" s="79" t="s">
        <v>141</v>
      </c>
      <c r="C57" s="79" t="s">
        <v>142</v>
      </c>
      <c r="D57" s="85" t="s">
        <v>143</v>
      </c>
      <c r="E57" s="79" t="s">
        <v>35</v>
      </c>
      <c r="F57" s="93">
        <v>10</v>
      </c>
      <c r="G57" s="91">
        <v>13.45</v>
      </c>
      <c r="H57" s="22"/>
      <c r="I57" s="89">
        <v>0</v>
      </c>
      <c r="J57" s="24">
        <f t="shared" si="0"/>
        <v>0</v>
      </c>
      <c r="K57" s="35"/>
      <c r="L57" s="36"/>
      <c r="M57" s="35"/>
      <c r="N57" s="35"/>
    </row>
    <row r="58" spans="1:14" s="26" customFormat="1" ht="14.25">
      <c r="A58" s="79" t="s">
        <v>31</v>
      </c>
      <c r="B58" s="79" t="s">
        <v>144</v>
      </c>
      <c r="C58" s="79" t="s">
        <v>145</v>
      </c>
      <c r="D58" s="85" t="s">
        <v>146</v>
      </c>
      <c r="E58" s="79" t="s">
        <v>35</v>
      </c>
      <c r="F58" s="93">
        <v>10</v>
      </c>
      <c r="G58" s="91">
        <v>4.97</v>
      </c>
      <c r="H58" s="22"/>
      <c r="I58" s="89">
        <v>0</v>
      </c>
      <c r="J58" s="24">
        <f t="shared" si="0"/>
        <v>0</v>
      </c>
      <c r="K58" s="35"/>
      <c r="L58" s="36"/>
      <c r="M58" s="35"/>
      <c r="N58" s="35"/>
    </row>
    <row r="59" spans="1:14" s="26" customFormat="1" ht="14.25">
      <c r="A59" s="79" t="s">
        <v>31</v>
      </c>
      <c r="B59" s="79" t="s">
        <v>147</v>
      </c>
      <c r="C59" s="79" t="s">
        <v>148</v>
      </c>
      <c r="D59" s="85" t="s">
        <v>149</v>
      </c>
      <c r="E59" s="79" t="s">
        <v>35</v>
      </c>
      <c r="F59" s="93">
        <v>52</v>
      </c>
      <c r="G59" s="91">
        <v>4.96</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4.81</v>
      </c>
      <c r="H60" s="22"/>
      <c r="I60" s="89">
        <v>0</v>
      </c>
      <c r="J60" s="24">
        <f t="shared" si="0"/>
        <v>0</v>
      </c>
      <c r="K60" s="35"/>
      <c r="L60" s="36"/>
      <c r="M60" s="35"/>
      <c r="N60" s="35"/>
    </row>
    <row r="61" spans="1:14" s="26" customFormat="1" ht="14.25">
      <c r="A61" s="79" t="s">
        <v>31</v>
      </c>
      <c r="B61" s="79" t="s">
        <v>153</v>
      </c>
      <c r="C61" s="79" t="s">
        <v>154</v>
      </c>
      <c r="D61" s="85" t="s">
        <v>155</v>
      </c>
      <c r="E61" s="79" t="s">
        <v>35</v>
      </c>
      <c r="F61" s="93">
        <v>13</v>
      </c>
      <c r="G61" s="91">
        <v>4.78</v>
      </c>
      <c r="H61" s="22"/>
      <c r="I61" s="89">
        <v>0</v>
      </c>
      <c r="J61" s="24">
        <f t="shared" si="0"/>
        <v>0</v>
      </c>
      <c r="K61" s="35"/>
      <c r="L61" s="36"/>
      <c r="M61" s="35"/>
      <c r="N61" s="35"/>
    </row>
    <row r="62" spans="1:14" s="26" customFormat="1" ht="14.25">
      <c r="A62" s="79" t="s">
        <v>31</v>
      </c>
      <c r="B62" s="79" t="s">
        <v>156</v>
      </c>
      <c r="C62" s="79" t="s">
        <v>157</v>
      </c>
      <c r="D62" s="85" t="s">
        <v>158</v>
      </c>
      <c r="E62" s="79" t="s">
        <v>35</v>
      </c>
      <c r="F62" s="93">
        <v>32</v>
      </c>
      <c r="G62" s="91">
        <v>2.94</v>
      </c>
      <c r="H62" s="22"/>
      <c r="I62" s="89">
        <v>0</v>
      </c>
      <c r="J62" s="24">
        <f t="shared" si="0"/>
        <v>0</v>
      </c>
      <c r="K62" s="35"/>
      <c r="L62" s="36"/>
      <c r="M62" s="35"/>
      <c r="N62" s="35"/>
    </row>
    <row r="63" spans="1:14" s="26" customFormat="1" ht="14.25">
      <c r="A63" s="79" t="s">
        <v>31</v>
      </c>
      <c r="B63" s="79" t="s">
        <v>159</v>
      </c>
      <c r="C63" s="79" t="s">
        <v>160</v>
      </c>
      <c r="D63" s="85" t="s">
        <v>161</v>
      </c>
      <c r="E63" s="79" t="s">
        <v>35</v>
      </c>
      <c r="F63" s="93">
        <v>17</v>
      </c>
      <c r="G63" s="91">
        <v>1.56</v>
      </c>
      <c r="H63" s="22"/>
      <c r="I63" s="89">
        <v>0</v>
      </c>
      <c r="J63" s="24">
        <f t="shared" si="0"/>
        <v>0</v>
      </c>
      <c r="K63" s="35"/>
      <c r="L63" s="36"/>
      <c r="M63" s="35"/>
      <c r="N63" s="35"/>
    </row>
    <row r="64" spans="1:14" s="26" customFormat="1" ht="14.25">
      <c r="A64" s="79" t="s">
        <v>31</v>
      </c>
      <c r="B64" s="79" t="s">
        <v>162</v>
      </c>
      <c r="C64" s="79" t="s">
        <v>163</v>
      </c>
      <c r="D64" s="85" t="s">
        <v>164</v>
      </c>
      <c r="E64" s="79" t="s">
        <v>35</v>
      </c>
      <c r="F64" s="93">
        <v>4</v>
      </c>
      <c r="G64" s="91">
        <v>22.54</v>
      </c>
      <c r="H64" s="22"/>
      <c r="I64" s="89">
        <v>0</v>
      </c>
      <c r="J64" s="24">
        <f t="shared" si="0"/>
        <v>0</v>
      </c>
      <c r="K64" s="35"/>
      <c r="L64" s="36"/>
      <c r="M64" s="35"/>
      <c r="N64" s="35"/>
    </row>
    <row r="65" spans="1:14" s="26" customFormat="1" ht="14.25">
      <c r="A65" s="79" t="s">
        <v>31</v>
      </c>
      <c r="B65" s="79" t="s">
        <v>165</v>
      </c>
      <c r="C65" s="79" t="s">
        <v>166</v>
      </c>
      <c r="D65" s="85" t="s">
        <v>167</v>
      </c>
      <c r="E65" s="79" t="s">
        <v>35</v>
      </c>
      <c r="F65" s="93">
        <v>3</v>
      </c>
      <c r="G65" s="91">
        <v>12.93</v>
      </c>
      <c r="H65" s="22"/>
      <c r="I65" s="89">
        <v>0</v>
      </c>
      <c r="J65" s="24">
        <f t="shared" si="0"/>
        <v>0</v>
      </c>
      <c r="K65" s="35"/>
      <c r="L65" s="36"/>
      <c r="M65" s="35"/>
      <c r="N65" s="35"/>
    </row>
    <row r="66" spans="1:14" s="26" customFormat="1" ht="14.25">
      <c r="A66" s="79" t="s">
        <v>31</v>
      </c>
      <c r="B66" s="79" t="s">
        <v>168</v>
      </c>
      <c r="C66" s="79" t="s">
        <v>169</v>
      </c>
      <c r="D66" s="85" t="s">
        <v>170</v>
      </c>
      <c r="E66" s="79" t="s">
        <v>35</v>
      </c>
      <c r="F66" s="93">
        <v>28</v>
      </c>
      <c r="G66" s="91">
        <v>4.9</v>
      </c>
      <c r="H66" s="22"/>
      <c r="I66" s="89">
        <v>0</v>
      </c>
      <c r="J66" s="24">
        <f t="shared" si="0"/>
        <v>0</v>
      </c>
      <c r="K66" s="35"/>
      <c r="L66" s="36"/>
      <c r="M66" s="35"/>
      <c r="N66" s="35"/>
    </row>
    <row r="67" spans="1:14" s="26" customFormat="1" ht="14.25">
      <c r="A67" s="79" t="s">
        <v>31</v>
      </c>
      <c r="B67" s="79" t="s">
        <v>171</v>
      </c>
      <c r="C67" s="79" t="s">
        <v>172</v>
      </c>
      <c r="D67" s="85" t="s">
        <v>173</v>
      </c>
      <c r="E67" s="79" t="s">
        <v>35</v>
      </c>
      <c r="F67" s="93">
        <v>20</v>
      </c>
      <c r="G67" s="91">
        <v>3.93</v>
      </c>
      <c r="H67" s="22"/>
      <c r="I67" s="89">
        <v>0</v>
      </c>
      <c r="J67" s="24">
        <f t="shared" si="0"/>
        <v>0</v>
      </c>
      <c r="K67" s="35"/>
      <c r="L67" s="36"/>
      <c r="M67" s="35"/>
      <c r="N67" s="35"/>
    </row>
    <row r="68" spans="1:14" s="26" customFormat="1" ht="14.25">
      <c r="A68" s="79" t="s">
        <v>31</v>
      </c>
      <c r="B68" s="79" t="s">
        <v>174</v>
      </c>
      <c r="C68" s="79" t="s">
        <v>175</v>
      </c>
      <c r="D68" s="85" t="s">
        <v>176</v>
      </c>
      <c r="E68" s="79" t="s">
        <v>35</v>
      </c>
      <c r="F68" s="93">
        <v>10</v>
      </c>
      <c r="G68" s="91">
        <v>27</v>
      </c>
      <c r="H68" s="22"/>
      <c r="I68" s="89">
        <v>0</v>
      </c>
      <c r="J68" s="24">
        <f t="shared" si="0"/>
        <v>0</v>
      </c>
      <c r="K68" s="35"/>
      <c r="L68" s="36"/>
      <c r="M68" s="35"/>
      <c r="N68" s="35"/>
    </row>
    <row r="69" spans="1:14" s="26" customFormat="1" ht="14.25">
      <c r="A69" s="79" t="s">
        <v>31</v>
      </c>
      <c r="B69" s="79" t="s">
        <v>177</v>
      </c>
      <c r="C69" s="79" t="s">
        <v>178</v>
      </c>
      <c r="D69" s="85" t="s">
        <v>179</v>
      </c>
      <c r="E69" s="79" t="s">
        <v>35</v>
      </c>
      <c r="F69" s="93">
        <v>27</v>
      </c>
      <c r="G69" s="91">
        <v>15.02</v>
      </c>
      <c r="H69" s="22"/>
      <c r="I69" s="89">
        <v>0</v>
      </c>
      <c r="J69" s="24">
        <f t="shared" si="0"/>
        <v>0</v>
      </c>
      <c r="K69" s="35"/>
      <c r="L69" s="36"/>
      <c r="M69" s="35"/>
      <c r="N69" s="35"/>
    </row>
    <row r="70" spans="1:14" s="26" customFormat="1" ht="14.25">
      <c r="A70" s="79" t="s">
        <v>31</v>
      </c>
      <c r="B70" s="79" t="s">
        <v>180</v>
      </c>
      <c r="C70" s="79" t="s">
        <v>181</v>
      </c>
      <c r="D70" s="85" t="s">
        <v>182</v>
      </c>
      <c r="E70" s="79" t="s">
        <v>35</v>
      </c>
      <c r="F70" s="93">
        <v>2</v>
      </c>
      <c r="G70" s="91">
        <v>3.1</v>
      </c>
      <c r="H70" s="22"/>
      <c r="I70" s="89">
        <v>0</v>
      </c>
      <c r="J70" s="24">
        <f t="shared" si="0"/>
        <v>0</v>
      </c>
      <c r="K70" s="35"/>
      <c r="L70" s="36"/>
      <c r="M70" s="35"/>
      <c r="N70" s="35"/>
    </row>
    <row r="71" spans="1:14" s="26" customFormat="1" ht="14.25">
      <c r="A71" s="79" t="s">
        <v>31</v>
      </c>
      <c r="B71" s="79" t="s">
        <v>183</v>
      </c>
      <c r="C71" s="79" t="s">
        <v>184</v>
      </c>
      <c r="D71" s="85" t="s">
        <v>182</v>
      </c>
      <c r="E71" s="79" t="s">
        <v>35</v>
      </c>
      <c r="F71" s="93">
        <v>10</v>
      </c>
      <c r="G71" s="91">
        <v>3.14</v>
      </c>
      <c r="H71" s="22"/>
      <c r="I71" s="89">
        <v>0</v>
      </c>
      <c r="J71" s="24">
        <f t="shared" si="0"/>
        <v>0</v>
      </c>
      <c r="K71" s="35"/>
      <c r="L71" s="36"/>
      <c r="M71" s="35"/>
      <c r="N71" s="35"/>
    </row>
    <row r="72" spans="1:14" s="26" customFormat="1" ht="14.25">
      <c r="A72" s="79" t="s">
        <v>31</v>
      </c>
      <c r="B72" s="79" t="s">
        <v>185</v>
      </c>
      <c r="C72" s="79" t="s">
        <v>186</v>
      </c>
      <c r="D72" s="85" t="s">
        <v>187</v>
      </c>
      <c r="E72" s="79" t="s">
        <v>35</v>
      </c>
      <c r="F72" s="93">
        <v>14</v>
      </c>
      <c r="G72" s="91">
        <v>24</v>
      </c>
      <c r="H72" s="22"/>
      <c r="I72" s="89">
        <v>0</v>
      </c>
      <c r="J72" s="24">
        <f t="shared" si="0"/>
        <v>0</v>
      </c>
      <c r="K72" s="35"/>
      <c r="L72" s="36"/>
      <c r="M72" s="35"/>
      <c r="N72" s="35"/>
    </row>
    <row r="73" spans="1:14" s="26" customFormat="1" ht="14.25">
      <c r="A73" s="79" t="s">
        <v>31</v>
      </c>
      <c r="B73" s="79" t="s">
        <v>188</v>
      </c>
      <c r="C73" s="79" t="s">
        <v>189</v>
      </c>
      <c r="D73" s="85" t="s">
        <v>190</v>
      </c>
      <c r="E73" s="79" t="s">
        <v>35</v>
      </c>
      <c r="F73" s="93">
        <v>100</v>
      </c>
      <c r="G73" s="91">
        <v>1.13</v>
      </c>
      <c r="H73" s="22"/>
      <c r="I73" s="89">
        <v>0</v>
      </c>
      <c r="J73" s="24">
        <f t="shared" si="0"/>
        <v>0</v>
      </c>
      <c r="K73" s="35"/>
      <c r="L73" s="36"/>
      <c r="M73" s="35"/>
      <c r="N73" s="35"/>
    </row>
    <row r="74" spans="1:14" s="26" customFormat="1" ht="14.25">
      <c r="A74" s="79" t="s">
        <v>31</v>
      </c>
      <c r="B74" s="79" t="s">
        <v>191</v>
      </c>
      <c r="C74" s="79" t="s">
        <v>192</v>
      </c>
      <c r="D74" s="85" t="s">
        <v>193</v>
      </c>
      <c r="E74" s="79" t="s">
        <v>35</v>
      </c>
      <c r="F74" s="93">
        <v>100</v>
      </c>
      <c r="G74" s="91">
        <v>0.97</v>
      </c>
      <c r="H74" s="22"/>
      <c r="I74" s="89">
        <v>0</v>
      </c>
      <c r="J74" s="24">
        <f t="shared" si="0"/>
        <v>0</v>
      </c>
      <c r="K74" s="35"/>
      <c r="L74" s="36"/>
      <c r="M74" s="35"/>
      <c r="N74" s="35"/>
    </row>
    <row r="75" spans="1:14" s="26" customFormat="1" ht="14.25">
      <c r="A75" s="79" t="s">
        <v>31</v>
      </c>
      <c r="B75" s="79" t="s">
        <v>194</v>
      </c>
      <c r="C75" s="79" t="s">
        <v>195</v>
      </c>
      <c r="D75" s="85" t="s">
        <v>196</v>
      </c>
      <c r="E75" s="79" t="s">
        <v>35</v>
      </c>
      <c r="F75" s="93">
        <v>320</v>
      </c>
      <c r="G75" s="91">
        <v>0.67</v>
      </c>
      <c r="H75" s="22"/>
      <c r="I75" s="89">
        <v>0</v>
      </c>
      <c r="J75" s="24">
        <f t="shared" si="0"/>
        <v>0</v>
      </c>
      <c r="K75" s="35"/>
      <c r="L75" s="36"/>
      <c r="M75" s="35"/>
      <c r="N75" s="35"/>
    </row>
    <row r="76" spans="1:14" s="26" customFormat="1" ht="14.25">
      <c r="A76" s="79" t="s">
        <v>31</v>
      </c>
      <c r="B76" s="79" t="s">
        <v>197</v>
      </c>
      <c r="C76" s="79" t="s">
        <v>198</v>
      </c>
      <c r="D76" s="85" t="s">
        <v>199</v>
      </c>
      <c r="E76" s="79" t="s">
        <v>35</v>
      </c>
      <c r="F76" s="93">
        <v>50</v>
      </c>
      <c r="G76" s="91">
        <v>0.52</v>
      </c>
      <c r="H76" s="22"/>
      <c r="I76" s="89">
        <v>0</v>
      </c>
      <c r="J76" s="24">
        <f t="shared" si="0"/>
        <v>0</v>
      </c>
      <c r="K76" s="35"/>
      <c r="L76" s="36"/>
      <c r="M76" s="35"/>
      <c r="N76" s="35"/>
    </row>
    <row r="77" spans="1:14" s="26" customFormat="1" ht="14.25">
      <c r="A77" s="79" t="s">
        <v>31</v>
      </c>
      <c r="B77" s="79" t="s">
        <v>200</v>
      </c>
      <c r="C77" s="79" t="s">
        <v>201</v>
      </c>
      <c r="D77" s="85" t="s">
        <v>202</v>
      </c>
      <c r="E77" s="79" t="s">
        <v>35</v>
      </c>
      <c r="F77" s="93">
        <v>6</v>
      </c>
      <c r="G77" s="91">
        <v>4.93</v>
      </c>
      <c r="H77" s="22"/>
      <c r="I77" s="89">
        <v>0</v>
      </c>
      <c r="J77" s="24">
        <f t="shared" si="0"/>
        <v>0</v>
      </c>
      <c r="K77" s="35"/>
      <c r="L77" s="36"/>
      <c r="M77" s="35"/>
      <c r="N77" s="35"/>
    </row>
    <row r="78" spans="1:14" s="26" customFormat="1" ht="14.25">
      <c r="A78" s="79" t="s">
        <v>31</v>
      </c>
      <c r="B78" s="79" t="s">
        <v>203</v>
      </c>
      <c r="C78" s="79" t="s">
        <v>204</v>
      </c>
      <c r="D78" s="85" t="s">
        <v>205</v>
      </c>
      <c r="E78" s="79" t="s">
        <v>35</v>
      </c>
      <c r="F78" s="93">
        <v>12</v>
      </c>
      <c r="G78" s="91">
        <v>15.36</v>
      </c>
      <c r="H78" s="22"/>
      <c r="I78" s="89">
        <v>0</v>
      </c>
      <c r="J78" s="24">
        <f t="shared" si="0"/>
        <v>0</v>
      </c>
      <c r="K78" s="35"/>
      <c r="L78" s="36"/>
      <c r="M78" s="35"/>
      <c r="N78" s="35"/>
    </row>
    <row r="79" spans="1:14" s="26" customFormat="1" ht="14.25">
      <c r="A79" s="79" t="s">
        <v>31</v>
      </c>
      <c r="B79" s="79" t="s">
        <v>206</v>
      </c>
      <c r="C79" s="79" t="s">
        <v>207</v>
      </c>
      <c r="D79" s="85" t="s">
        <v>208</v>
      </c>
      <c r="E79" s="79" t="s">
        <v>35</v>
      </c>
      <c r="F79" s="93">
        <v>9</v>
      </c>
      <c r="G79" s="91">
        <v>3.49</v>
      </c>
      <c r="H79" s="22"/>
      <c r="I79" s="89">
        <v>0</v>
      </c>
      <c r="J79" s="24">
        <f t="shared" si="0"/>
        <v>0</v>
      </c>
      <c r="K79" s="35"/>
      <c r="L79" s="36"/>
      <c r="M79" s="35"/>
      <c r="N79" s="35"/>
    </row>
    <row r="80" spans="1:14" s="26" customFormat="1" ht="14.25">
      <c r="A80" s="79" t="s">
        <v>31</v>
      </c>
      <c r="B80" s="79" t="s">
        <v>209</v>
      </c>
      <c r="C80" s="79" t="s">
        <v>210</v>
      </c>
      <c r="D80" s="85" t="s">
        <v>211</v>
      </c>
      <c r="E80" s="79" t="s">
        <v>212</v>
      </c>
      <c r="F80" s="93">
        <v>82</v>
      </c>
      <c r="G80" s="91">
        <v>19.82</v>
      </c>
      <c r="H80" s="22"/>
      <c r="I80" s="89">
        <v>0</v>
      </c>
      <c r="J80" s="24">
        <f t="shared" si="0"/>
        <v>0</v>
      </c>
      <c r="K80" s="35"/>
      <c r="L80" s="36"/>
      <c r="M80" s="35"/>
      <c r="N80" s="35"/>
    </row>
    <row r="81" spans="1:14" s="26" customFormat="1" ht="14.25">
      <c r="A81" s="79" t="s">
        <v>31</v>
      </c>
      <c r="B81" s="79" t="s">
        <v>213</v>
      </c>
      <c r="C81" s="79" t="s">
        <v>214</v>
      </c>
      <c r="D81" s="85" t="s">
        <v>215</v>
      </c>
      <c r="E81" s="79" t="s">
        <v>35</v>
      </c>
      <c r="F81" s="93">
        <v>36</v>
      </c>
      <c r="G81" s="91">
        <v>5.13</v>
      </c>
      <c r="H81" s="22"/>
      <c r="I81" s="89">
        <v>0</v>
      </c>
      <c r="J81" s="24">
        <f t="shared" si="0"/>
        <v>0</v>
      </c>
      <c r="K81" s="35"/>
      <c r="L81" s="36"/>
      <c r="M81" s="35"/>
      <c r="N81" s="35"/>
    </row>
    <row r="82" spans="1:14" s="26" customFormat="1" ht="14.25">
      <c r="A82" s="79" t="s">
        <v>31</v>
      </c>
      <c r="B82" s="79" t="s">
        <v>216</v>
      </c>
      <c r="C82" s="79" t="s">
        <v>217</v>
      </c>
      <c r="D82" s="85" t="s">
        <v>218</v>
      </c>
      <c r="E82" s="79" t="s">
        <v>35</v>
      </c>
      <c r="F82" s="93">
        <v>2</v>
      </c>
      <c r="G82" s="91">
        <v>7.39</v>
      </c>
      <c r="H82" s="22"/>
      <c r="I82" s="89">
        <v>0</v>
      </c>
      <c r="J82" s="24">
        <f t="shared" si="0"/>
        <v>0</v>
      </c>
      <c r="K82" s="35"/>
      <c r="L82" s="36"/>
      <c r="M82" s="35"/>
      <c r="N82" s="35"/>
    </row>
    <row r="83" spans="1:14" s="26" customFormat="1" ht="14.25">
      <c r="A83" s="79" t="s">
        <v>31</v>
      </c>
      <c r="B83" s="79" t="s">
        <v>219</v>
      </c>
      <c r="C83" s="79" t="s">
        <v>220</v>
      </c>
      <c r="D83" s="85" t="s">
        <v>221</v>
      </c>
      <c r="E83" s="79" t="s">
        <v>35</v>
      </c>
      <c r="F83" s="93">
        <v>10</v>
      </c>
      <c r="G83" s="91">
        <v>5.8</v>
      </c>
      <c r="H83" s="22"/>
      <c r="I83" s="89">
        <v>0</v>
      </c>
      <c r="J83" s="24">
        <f t="shared" si="0"/>
        <v>0</v>
      </c>
      <c r="K83" s="35"/>
      <c r="L83" s="36"/>
      <c r="M83" s="35"/>
      <c r="N83" s="35"/>
    </row>
    <row r="84" spans="1:14" s="26" customFormat="1" ht="14.25">
      <c r="A84" s="79" t="s">
        <v>31</v>
      </c>
      <c r="B84" s="79" t="s">
        <v>222</v>
      </c>
      <c r="C84" s="79" t="s">
        <v>223</v>
      </c>
      <c r="D84" s="85" t="s">
        <v>224</v>
      </c>
      <c r="E84" s="79" t="s">
        <v>35</v>
      </c>
      <c r="F84" s="93">
        <v>68</v>
      </c>
      <c r="G84" s="91">
        <v>7.44</v>
      </c>
      <c r="H84" s="22"/>
      <c r="I84" s="89">
        <v>0</v>
      </c>
      <c r="J84" s="24">
        <f t="shared" si="0"/>
        <v>0</v>
      </c>
      <c r="K84" s="35"/>
      <c r="L84" s="36"/>
      <c r="M84" s="35"/>
      <c r="N84" s="35"/>
    </row>
    <row r="85" spans="1:14" s="26" customFormat="1" ht="14.25">
      <c r="A85" s="79" t="s">
        <v>31</v>
      </c>
      <c r="B85" s="79" t="s">
        <v>225</v>
      </c>
      <c r="C85" s="79" t="s">
        <v>226</v>
      </c>
      <c r="D85" s="85" t="s">
        <v>227</v>
      </c>
      <c r="E85" s="79" t="s">
        <v>35</v>
      </c>
      <c r="F85" s="93">
        <v>13</v>
      </c>
      <c r="G85" s="91">
        <v>5.42</v>
      </c>
      <c r="H85" s="22"/>
      <c r="I85" s="89">
        <v>0</v>
      </c>
      <c r="J85" s="24">
        <f t="shared" si="0"/>
        <v>0</v>
      </c>
      <c r="K85" s="35"/>
      <c r="L85" s="36"/>
      <c r="M85" s="35"/>
      <c r="N85" s="35"/>
    </row>
    <row r="86" spans="1:14" s="26" customFormat="1" ht="14.25">
      <c r="A86" s="79" t="s">
        <v>31</v>
      </c>
      <c r="B86" s="79" t="s">
        <v>228</v>
      </c>
      <c r="C86" s="79" t="s">
        <v>229</v>
      </c>
      <c r="D86" s="85" t="s">
        <v>230</v>
      </c>
      <c r="E86" s="79" t="s">
        <v>35</v>
      </c>
      <c r="F86" s="93">
        <v>6</v>
      </c>
      <c r="G86" s="91">
        <v>10.4</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21</v>
      </c>
      <c r="G87" s="91">
        <v>5.88</v>
      </c>
      <c r="H87" s="22"/>
      <c r="I87" s="89">
        <v>0</v>
      </c>
      <c r="J87" s="24">
        <f t="shared" si="1"/>
        <v>0</v>
      </c>
      <c r="K87" s="35"/>
      <c r="L87" s="36"/>
      <c r="M87" s="35"/>
      <c r="N87" s="35"/>
    </row>
    <row r="88" spans="1:14" s="26" customFormat="1" ht="14.25">
      <c r="A88" s="79" t="s">
        <v>31</v>
      </c>
      <c r="B88" s="79" t="s">
        <v>234</v>
      </c>
      <c r="C88" s="79" t="s">
        <v>235</v>
      </c>
      <c r="D88" s="85" t="s">
        <v>236</v>
      </c>
      <c r="E88" s="79" t="s">
        <v>35</v>
      </c>
      <c r="F88" s="93">
        <v>2</v>
      </c>
      <c r="G88" s="91">
        <v>7.06</v>
      </c>
      <c r="H88" s="22"/>
      <c r="I88" s="89">
        <v>0</v>
      </c>
      <c r="J88" s="24">
        <f t="shared" si="1"/>
        <v>0</v>
      </c>
      <c r="K88" s="35"/>
      <c r="L88" s="36"/>
      <c r="M88" s="35"/>
      <c r="N88" s="35"/>
    </row>
    <row r="89" spans="1:14" s="26" customFormat="1" ht="14.25">
      <c r="A89" s="79" t="s">
        <v>31</v>
      </c>
      <c r="B89" s="79" t="s">
        <v>237</v>
      </c>
      <c r="C89" s="79" t="s">
        <v>238</v>
      </c>
      <c r="D89" s="85" t="s">
        <v>239</v>
      </c>
      <c r="E89" s="79" t="s">
        <v>35</v>
      </c>
      <c r="F89" s="93">
        <v>10</v>
      </c>
      <c r="G89" s="91">
        <v>7.85</v>
      </c>
      <c r="H89" s="22"/>
      <c r="I89" s="89">
        <v>0</v>
      </c>
      <c r="J89" s="24">
        <f t="shared" si="1"/>
        <v>0</v>
      </c>
      <c r="K89" s="35"/>
      <c r="L89" s="36"/>
      <c r="M89" s="35"/>
      <c r="N89" s="35"/>
    </row>
    <row r="90" spans="1:14" s="26" customFormat="1" ht="14.25">
      <c r="A90" s="79" t="s">
        <v>31</v>
      </c>
      <c r="B90" s="79" t="s">
        <v>240</v>
      </c>
      <c r="C90" s="79" t="s">
        <v>241</v>
      </c>
      <c r="D90" s="85" t="s">
        <v>242</v>
      </c>
      <c r="E90" s="79" t="s">
        <v>35</v>
      </c>
      <c r="F90" s="93">
        <v>20</v>
      </c>
      <c r="G90" s="91">
        <v>9.76</v>
      </c>
      <c r="H90" s="22"/>
      <c r="I90" s="89">
        <v>0</v>
      </c>
      <c r="J90" s="24">
        <f t="shared" si="1"/>
        <v>0</v>
      </c>
      <c r="K90" s="35"/>
      <c r="L90" s="36"/>
      <c r="M90" s="35"/>
      <c r="N90" s="35"/>
    </row>
    <row r="91" spans="1:14" s="26" customFormat="1" ht="14.25">
      <c r="A91" s="79" t="s">
        <v>31</v>
      </c>
      <c r="B91" s="79" t="s">
        <v>243</v>
      </c>
      <c r="C91" s="79" t="s">
        <v>244</v>
      </c>
      <c r="D91" s="85" t="s">
        <v>245</v>
      </c>
      <c r="E91" s="79" t="s">
        <v>35</v>
      </c>
      <c r="F91" s="93">
        <v>10</v>
      </c>
      <c r="G91" s="91">
        <v>20.5</v>
      </c>
      <c r="H91" s="22"/>
      <c r="I91" s="89">
        <v>0</v>
      </c>
      <c r="J91" s="24">
        <f t="shared" si="1"/>
        <v>0</v>
      </c>
      <c r="K91" s="35"/>
      <c r="L91" s="36"/>
      <c r="M91" s="35"/>
      <c r="N91" s="35"/>
    </row>
    <row r="92" spans="1:14" s="26" customFormat="1" ht="14.25">
      <c r="A92" s="79" t="s">
        <v>31</v>
      </c>
      <c r="B92" s="79" t="s">
        <v>246</v>
      </c>
      <c r="C92" s="79" t="s">
        <v>247</v>
      </c>
      <c r="D92" s="85" t="s">
        <v>248</v>
      </c>
      <c r="E92" s="79" t="s">
        <v>35</v>
      </c>
      <c r="F92" s="93">
        <v>40</v>
      </c>
      <c r="G92" s="91">
        <v>15.65</v>
      </c>
      <c r="H92" s="22"/>
      <c r="I92" s="89">
        <v>0</v>
      </c>
      <c r="J92" s="24">
        <f t="shared" si="1"/>
        <v>0</v>
      </c>
      <c r="K92" s="35"/>
      <c r="L92" s="36"/>
      <c r="M92" s="35"/>
      <c r="N92" s="35"/>
    </row>
    <row r="93" spans="1:14" s="26" customFormat="1" ht="14.25">
      <c r="A93" s="79" t="s">
        <v>31</v>
      </c>
      <c r="B93" s="79" t="s">
        <v>249</v>
      </c>
      <c r="C93" s="79" t="s">
        <v>250</v>
      </c>
      <c r="D93" s="85" t="s">
        <v>251</v>
      </c>
      <c r="E93" s="79" t="s">
        <v>35</v>
      </c>
      <c r="F93" s="93">
        <v>1</v>
      </c>
      <c r="G93" s="91">
        <v>2.89</v>
      </c>
      <c r="H93" s="22"/>
      <c r="I93" s="89">
        <v>0</v>
      </c>
      <c r="J93" s="24">
        <f t="shared" si="1"/>
        <v>0</v>
      </c>
      <c r="K93" s="35"/>
      <c r="L93" s="36"/>
      <c r="M93" s="35"/>
      <c r="N93" s="35"/>
    </row>
    <row r="94" spans="1:14" s="26" customFormat="1" ht="14.25">
      <c r="A94" s="79" t="s">
        <v>31</v>
      </c>
      <c r="B94" s="79" t="s">
        <v>252</v>
      </c>
      <c r="C94" s="79" t="s">
        <v>253</v>
      </c>
      <c r="D94" s="85" t="s">
        <v>254</v>
      </c>
      <c r="E94" s="79" t="s">
        <v>35</v>
      </c>
      <c r="F94" s="93">
        <v>20</v>
      </c>
      <c r="G94" s="91">
        <v>4.75</v>
      </c>
      <c r="H94" s="22"/>
      <c r="I94" s="89">
        <v>0</v>
      </c>
      <c r="J94" s="24">
        <f t="shared" si="1"/>
        <v>0</v>
      </c>
      <c r="K94" s="35"/>
      <c r="L94" s="36"/>
      <c r="M94" s="35"/>
      <c r="N94" s="35"/>
    </row>
    <row r="95" spans="1:14" s="26" customFormat="1" ht="14.25">
      <c r="A95" s="79" t="s">
        <v>31</v>
      </c>
      <c r="B95" s="79" t="s">
        <v>255</v>
      </c>
      <c r="C95" s="79" t="s">
        <v>256</v>
      </c>
      <c r="D95" s="85" t="s">
        <v>257</v>
      </c>
      <c r="E95" s="79" t="s">
        <v>35</v>
      </c>
      <c r="F95" s="93">
        <v>16</v>
      </c>
      <c r="G95" s="91">
        <v>4.23</v>
      </c>
      <c r="H95" s="22"/>
      <c r="I95" s="89">
        <v>0</v>
      </c>
      <c r="J95" s="24">
        <f t="shared" si="1"/>
        <v>0</v>
      </c>
      <c r="K95" s="35"/>
      <c r="L95" s="36"/>
      <c r="M95" s="35"/>
      <c r="N95" s="35"/>
    </row>
    <row r="96" spans="1:14" s="26" customFormat="1" ht="14.25">
      <c r="A96" s="79" t="s">
        <v>31</v>
      </c>
      <c r="B96" s="79" t="s">
        <v>258</v>
      </c>
      <c r="C96" s="79" t="s">
        <v>259</v>
      </c>
      <c r="D96" s="85" t="s">
        <v>260</v>
      </c>
      <c r="E96" s="79" t="s">
        <v>35</v>
      </c>
      <c r="F96" s="93">
        <v>10</v>
      </c>
      <c r="G96" s="91">
        <v>4.88</v>
      </c>
      <c r="H96" s="22"/>
      <c r="I96" s="89">
        <v>0</v>
      </c>
      <c r="J96" s="24">
        <f t="shared" si="1"/>
        <v>0</v>
      </c>
      <c r="K96" s="35"/>
      <c r="L96" s="36"/>
      <c r="M96" s="35"/>
      <c r="N96" s="35"/>
    </row>
    <row r="97" spans="1:14" s="26" customFormat="1" ht="14.25">
      <c r="A97" s="79" t="s">
        <v>31</v>
      </c>
      <c r="B97" s="79" t="s">
        <v>261</v>
      </c>
      <c r="C97" s="79" t="s">
        <v>262</v>
      </c>
      <c r="D97" s="85" t="s">
        <v>263</v>
      </c>
      <c r="E97" s="79" t="s">
        <v>35</v>
      </c>
      <c r="F97" s="93">
        <v>15</v>
      </c>
      <c r="G97" s="91">
        <v>29.18</v>
      </c>
      <c r="H97" s="22"/>
      <c r="I97" s="89">
        <v>0</v>
      </c>
      <c r="J97" s="24">
        <f t="shared" si="1"/>
        <v>0</v>
      </c>
      <c r="K97" s="35"/>
      <c r="L97" s="36"/>
      <c r="M97" s="35"/>
      <c r="N97" s="35"/>
    </row>
    <row r="98" spans="1:14" s="26" customFormat="1" ht="14.25">
      <c r="A98" s="79" t="s">
        <v>31</v>
      </c>
      <c r="B98" s="79" t="s">
        <v>264</v>
      </c>
      <c r="C98" s="79" t="s">
        <v>265</v>
      </c>
      <c r="D98" s="85" t="s">
        <v>266</v>
      </c>
      <c r="E98" s="79" t="s">
        <v>35</v>
      </c>
      <c r="F98" s="93">
        <v>2</v>
      </c>
      <c r="G98" s="91">
        <v>26.82</v>
      </c>
      <c r="H98" s="22"/>
      <c r="I98" s="89">
        <v>0</v>
      </c>
      <c r="J98" s="24">
        <f t="shared" si="1"/>
        <v>0</v>
      </c>
      <c r="K98" s="35"/>
      <c r="L98" s="36"/>
      <c r="M98" s="35"/>
      <c r="N98" s="35"/>
    </row>
    <row r="99" spans="1:14" s="26" customFormat="1" ht="14.25">
      <c r="A99" s="79" t="s">
        <v>31</v>
      </c>
      <c r="B99" s="79" t="s">
        <v>267</v>
      </c>
      <c r="C99" s="79" t="s">
        <v>268</v>
      </c>
      <c r="D99" s="85" t="s">
        <v>269</v>
      </c>
      <c r="E99" s="79" t="s">
        <v>35</v>
      </c>
      <c r="F99" s="93">
        <v>1</v>
      </c>
      <c r="G99" s="91">
        <v>79.95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3</v>
      </c>
      <c r="G100" s="91">
        <v>82.21</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4</v>
      </c>
      <c r="G101" s="91">
        <v>4.65</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3</v>
      </c>
      <c r="G102" s="91">
        <v>12.59</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23.93</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23</v>
      </c>
      <c r="G104" s="91">
        <v>12.34</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300</v>
      </c>
      <c r="G105" s="91">
        <v>2.85</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300</v>
      </c>
      <c r="G106" s="91">
        <v>1.65</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16</v>
      </c>
      <c r="G107" s="91">
        <v>10.58</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12</v>
      </c>
      <c r="G108" s="91">
        <v>20.8</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2</v>
      </c>
      <c r="G109" s="91">
        <v>50.03</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1</v>
      </c>
      <c r="G110" s="91">
        <v>50.03</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56</v>
      </c>
      <c r="G111" s="91">
        <v>29.93</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10</v>
      </c>
      <c r="G112" s="91">
        <v>19.92</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15</v>
      </c>
      <c r="G113" s="91">
        <v>6.97</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3</v>
      </c>
      <c r="G114" s="91">
        <v>69.44</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3</v>
      </c>
      <c r="G115" s="91">
        <v>67.45</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3</v>
      </c>
      <c r="G116" s="91">
        <v>51.62</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5</v>
      </c>
      <c r="G117" s="91">
        <v>4.64</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8</v>
      </c>
      <c r="G118" s="91">
        <v>39.45</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4</v>
      </c>
      <c r="G119" s="91">
        <v>44.45</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20</v>
      </c>
      <c r="G120" s="91">
        <v>5.57</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100</v>
      </c>
      <c r="G121" s="91">
        <v>2.29</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100</v>
      </c>
      <c r="G122" s="91">
        <v>2.24</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100</v>
      </c>
      <c r="G123" s="91">
        <v>1.5</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20</v>
      </c>
      <c r="G124" s="91">
        <v>3.16</v>
      </c>
      <c r="H124" s="22"/>
      <c r="I124" s="89">
        <v>0</v>
      </c>
      <c r="J124" s="24">
        <f t="shared" si="1"/>
        <v>0</v>
      </c>
      <c r="K124" s="35"/>
      <c r="L124" s="36"/>
      <c r="M124" s="35"/>
      <c r="N124" s="35"/>
    </row>
    <row r="125" spans="1:14" s="26" customFormat="1" ht="14.25">
      <c r="A125" s="79" t="s">
        <v>31</v>
      </c>
      <c r="B125" s="79" t="s">
        <v>345</v>
      </c>
      <c r="C125" s="79" t="s">
        <v>346</v>
      </c>
      <c r="D125" s="85" t="s">
        <v>347</v>
      </c>
      <c r="E125" s="79" t="s">
        <v>212</v>
      </c>
      <c r="F125" s="93">
        <v>45</v>
      </c>
      <c r="G125" s="91">
        <v>6.53</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25</v>
      </c>
      <c r="G126" s="91">
        <v>1.33</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80</v>
      </c>
      <c r="G127" s="91">
        <v>1.33</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120</v>
      </c>
      <c r="G128" s="91">
        <v>1.29</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286</v>
      </c>
      <c r="G129" s="91">
        <v>27.73</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23</v>
      </c>
      <c r="G130" s="91">
        <v>25.3</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77</v>
      </c>
      <c r="G131" s="91">
        <v>4.83</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2</v>
      </c>
      <c r="G132" s="91">
        <v>2.9</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14</v>
      </c>
      <c r="G133" s="91">
        <v>22.9</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2</v>
      </c>
      <c r="G134" s="91">
        <v>34.52</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4</v>
      </c>
      <c r="G135" s="91">
        <v>41.99</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10</v>
      </c>
      <c r="G136" s="91">
        <v>3.95</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14</v>
      </c>
      <c r="G137" s="91">
        <v>7.66</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10</v>
      </c>
      <c r="G138" s="91">
        <v>2.88</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15</v>
      </c>
      <c r="G139" s="91">
        <v>3.53</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10</v>
      </c>
      <c r="G140" s="91">
        <v>4.39</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10</v>
      </c>
      <c r="G141" s="91">
        <v>7.64</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10</v>
      </c>
      <c r="G142" s="91">
        <v>6.55</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13</v>
      </c>
      <c r="G143" s="91">
        <v>26.8</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12</v>
      </c>
      <c r="G144" s="91">
        <v>33.6</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50</v>
      </c>
      <c r="G145" s="91">
        <v>6.81</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190</v>
      </c>
      <c r="G146" s="91">
        <v>6.61</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60</v>
      </c>
      <c r="G147" s="91">
        <v>6.9</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460</v>
      </c>
      <c r="G148" s="91">
        <v>3.6</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160</v>
      </c>
      <c r="G149" s="91">
        <v>6.68</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6</v>
      </c>
      <c r="G150" s="91">
        <v>14.97</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1</v>
      </c>
      <c r="G151" s="91">
        <v>17.83</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3</v>
      </c>
      <c r="G152" s="91">
        <v>19.92</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2</v>
      </c>
      <c r="G153" s="91">
        <v>78.95</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2</v>
      </c>
      <c r="G154" s="91">
        <v>140.15</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10</v>
      </c>
      <c r="G155" s="91">
        <v>3.89</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6</v>
      </c>
      <c r="G156" s="91">
        <v>2.93</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300</v>
      </c>
      <c r="G157" s="91">
        <v>1.89</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300</v>
      </c>
      <c r="G158" s="91">
        <v>0.76</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300</v>
      </c>
      <c r="G159" s="91">
        <v>0.5</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500</v>
      </c>
      <c r="G160" s="91">
        <v>0.17</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50</v>
      </c>
      <c r="G161" s="91">
        <v>0.39</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80</v>
      </c>
      <c r="G162" s="91">
        <v>0.66</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500</v>
      </c>
      <c r="G163" s="91">
        <v>0.77</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1</v>
      </c>
      <c r="G164" s="91">
        <v>29.6</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12</v>
      </c>
      <c r="G165" s="91">
        <v>5.28</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8</v>
      </c>
      <c r="G166" s="91">
        <v>13.74</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1</v>
      </c>
      <c r="G167" s="91">
        <v>33.75</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50</v>
      </c>
      <c r="G168" s="91">
        <v>10.16</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30</v>
      </c>
      <c r="G169" s="91">
        <v>10.16</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20</v>
      </c>
      <c r="G170" s="91">
        <v>20.93</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45</v>
      </c>
      <c r="G171" s="91">
        <v>10.68</v>
      </c>
      <c r="H171" s="22"/>
      <c r="I171" s="89">
        <v>0</v>
      </c>
      <c r="J171" s="24">
        <f t="shared" si="2"/>
        <v>0</v>
      </c>
      <c r="K171" s="35"/>
      <c r="L171" s="36"/>
      <c r="M171" s="35"/>
      <c r="N171" s="35"/>
    </row>
    <row r="172" spans="1:14" s="26" customFormat="1" ht="14.25">
      <c r="A172" s="79" t="s">
        <v>31</v>
      </c>
      <c r="B172" s="79" t="s">
        <v>486</v>
      </c>
      <c r="C172" s="79" t="s">
        <v>487</v>
      </c>
      <c r="D172" s="85" t="s">
        <v>488</v>
      </c>
      <c r="E172" s="79" t="s">
        <v>35</v>
      </c>
      <c r="F172" s="93">
        <v>35</v>
      </c>
      <c r="G172" s="91">
        <v>19.87</v>
      </c>
      <c r="H172" s="22"/>
      <c r="I172" s="89">
        <v>0</v>
      </c>
      <c r="J172" s="24">
        <f t="shared" si="2"/>
        <v>0</v>
      </c>
      <c r="K172" s="35"/>
      <c r="L172" s="36"/>
      <c r="M172" s="35"/>
      <c r="N172" s="35"/>
    </row>
    <row r="173" spans="1:14" s="26" customFormat="1" ht="14.25">
      <c r="A173" s="79" t="s">
        <v>31</v>
      </c>
      <c r="B173" s="79" t="s">
        <v>489</v>
      </c>
      <c r="C173" s="79" t="s">
        <v>490</v>
      </c>
      <c r="D173" s="85" t="s">
        <v>491</v>
      </c>
      <c r="E173" s="79" t="s">
        <v>212</v>
      </c>
      <c r="F173" s="93">
        <v>340</v>
      </c>
      <c r="G173" s="91">
        <v>2.91</v>
      </c>
      <c r="H173" s="22"/>
      <c r="I173" s="89">
        <v>0</v>
      </c>
      <c r="J173" s="24">
        <f t="shared" si="2"/>
        <v>0</v>
      </c>
      <c r="K173" s="35"/>
      <c r="L173" s="36"/>
      <c r="M173" s="35"/>
      <c r="N173" s="35"/>
    </row>
    <row r="174" spans="1:14" s="26" customFormat="1" ht="14.25">
      <c r="A174" s="79" t="s">
        <v>31</v>
      </c>
      <c r="B174" s="79" t="s">
        <v>492</v>
      </c>
      <c r="C174" s="79" t="s">
        <v>493</v>
      </c>
      <c r="D174" s="85" t="s">
        <v>494</v>
      </c>
      <c r="E174" s="79" t="s">
        <v>35</v>
      </c>
      <c r="F174" s="93">
        <v>4</v>
      </c>
      <c r="G174" s="91">
        <v>119.31</v>
      </c>
      <c r="H174" s="22"/>
      <c r="I174" s="89">
        <v>0</v>
      </c>
      <c r="J174" s="24">
        <f t="shared" si="2"/>
        <v>0</v>
      </c>
      <c r="K174" s="35"/>
      <c r="L174" s="36"/>
      <c r="M174" s="35"/>
      <c r="N174" s="35"/>
    </row>
    <row r="175" spans="1:14" s="26" customFormat="1" ht="14.25">
      <c r="A175" s="79" t="s">
        <v>31</v>
      </c>
      <c r="B175" s="79" t="s">
        <v>495</v>
      </c>
      <c r="C175" s="79" t="s">
        <v>496</v>
      </c>
      <c r="D175" s="85" t="s">
        <v>497</v>
      </c>
      <c r="E175" s="79" t="s">
        <v>35</v>
      </c>
      <c r="F175" s="93">
        <v>3</v>
      </c>
      <c r="G175" s="91">
        <v>9.45</v>
      </c>
      <c r="H175" s="22"/>
      <c r="I175" s="89">
        <v>0</v>
      </c>
      <c r="J175" s="24">
        <f t="shared" si="2"/>
        <v>0</v>
      </c>
      <c r="K175" s="35"/>
      <c r="L175" s="36"/>
      <c r="M175" s="35"/>
      <c r="N175" s="35"/>
    </row>
    <row r="176" spans="1:14" s="26" customFormat="1" ht="14.25">
      <c r="A176" s="84" t="s">
        <v>21</v>
      </c>
      <c r="B176" s="27"/>
      <c r="C176" s="27"/>
      <c r="D176" s="28"/>
      <c r="E176" s="29"/>
      <c r="F176" s="30"/>
      <c r="G176" s="30"/>
      <c r="H176" s="22"/>
      <c r="I176" s="94">
        <f>SUM(J21:J175)</f>
        <v>0</v>
      </c>
      <c r="J176" s="24">
        <f t="shared" si="2"/>
        <v>0</v>
      </c>
      <c r="K176" s="35"/>
      <c r="L176" s="36"/>
      <c r="M176" s="35"/>
      <c r="N176" s="35"/>
    </row>
    <row r="178" spans="1:14" s="26" customFormat="1" ht="84.75" customHeight="1">
      <c r="A178" s="81" t="s">
        <v>498</v>
      </c>
      <c r="B178" s="27"/>
      <c r="C178" s="27"/>
      <c r="D178" s="28"/>
      <c r="E178" s="29"/>
      <c r="F178" s="30"/>
      <c r="G178" s="82" t="s">
        <v>500</v>
      </c>
      <c r="H178" s="22"/>
      <c r="I178" s="23">
        <v>0</v>
      </c>
      <c r="J178" s="24">
        <f t="shared" si="2"/>
        <v>0</v>
      </c>
      <c r="K178" s="35"/>
      <c r="L178" s="36"/>
      <c r="M178" s="35"/>
      <c r="N178" s="35"/>
    </row>
    <row r="179" spans="1:14" s="26" customFormat="1" ht="30" customHeight="1">
      <c r="A179" s="82" t="s">
        <v>499</v>
      </c>
      <c r="B179" s="27"/>
      <c r="C179" s="27"/>
      <c r="D179" s="28"/>
      <c r="E179" s="29"/>
      <c r="F179" s="30"/>
      <c r="G179" s="30"/>
      <c r="H179" s="22"/>
      <c r="I179" s="23">
        <v>0</v>
      </c>
      <c r="J179" s="24">
        <f t="shared" si="2"/>
        <v>0</v>
      </c>
      <c r="K179" s="35"/>
      <c r="L179" s="36"/>
      <c r="M179" s="35"/>
      <c r="N1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76:H176"/>
    <mergeCell ref="I176:J176"/>
    <mergeCell ref="A178:F178"/>
    <mergeCell ref="G178:J179"/>
    <mergeCell ref="A179:F1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