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<sst xmlns="http://schemas.openxmlformats.org/spreadsheetml/2006/main" count="90" uniqueCount="70">
  <si>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</si>
  <si>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</si>
  <si>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</si>
  <si>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</si>
  <si>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</si>
  <si>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</si>
  <si>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</si>
  <si>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</si>
  <si>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</si>
  <si>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</si>
  <si>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</si>
  <si>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</si>
  <si>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</si>
  <si>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</si>
  <si>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</si>
  <si>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</si>
  <si>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</si>
  <si>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</si>
  <si>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</si>
  <si>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</si>
  <si>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</si>
  <si>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</si>
  <si>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</si>
  <si>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</si>
  <si>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</si>
  <si>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</si>
  <si>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</si>
  <si>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</si>
  <si>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0093/2023   -   PREGÃO Nº 0036/2023</t>
  </si>
  <si>
    <t>MENOR PREÇO POR ITEM</t>
  </si>
  <si>
    <t>O OBJETO DA PRESENTE LICITAÇÃO É A SELEÇÃO DA PROPOSTA MAIS VANTAJOSA PARA A ADMINISTRAÇÃO PÚBLICA, OBJETIVANDO O REGISTRO DE PREÇOS PARA AQUISIÇÃO DE MATERIAL ELÉTRICO, PARA ATENDER AS NECESSIDADES DA SECRETARIA MUNICIPAL DE INFRAESTRUTURA E SERVIÇOS PÚBLICOS CONFORME ESPECIFICAÇÕES E EXIGÊNCIAS DESCRITAS NO TERMO DE REFERÊNCIA - ANEXO IV DO EDITAL.</t>
  </si>
  <si>
    <t>0001</t>
  </si>
  <si>
    <t>1</t>
  </si>
  <si>
    <t>48212</t>
  </si>
  <si>
    <t>UN</t>
  </si>
  <si>
    <t>2</t>
  </si>
  <si>
    <t>48217</t>
  </si>
  <si>
    <t>M</t>
  </si>
  <si>
    <t>3</t>
  </si>
  <si>
    <t>48218</t>
  </si>
  <si>
    <t>4</t>
  </si>
  <si>
    <t>48220</t>
  </si>
  <si>
    <t>FITA ISOLANTE 20 METROS</t>
  </si>
  <si>
    <t>5</t>
  </si>
  <si>
    <t>48211</t>
  </si>
  <si>
    <t>LUMINÁRIA PUBLICA DE LED POTÊNCIA MAXIMA 100W. CORPO PRODUZIDO EM LIGA DE ALUMÍNIO INJETADO SOB ALTA PRESSÃO, MATERIAL 100% RECICLÁVEL E, PORTANTO, AMBIENTALMENTE SUSTENTÁVEL. FECHAMENTO EM VIDRO PLANO TEMPERADO, RESISTENTE A IMPACTOS (IK08).POSSUI GRAU DE PROTEÇÃO IP-66, A LUMINÁRIA DEVERÁ VIR COM TOMADA (BASE PARA RELE 3 PINOS) PARA ACOPLAMENTO DE RELE , TENSÃO DE OPERAÇÃO 100 A 277 VAC,  FATOR DE POTÊNCIA 0,95; DISTORÇÃO HARMÔNICA TOTAL (THD) 10% (EM CORRENTE) IRC&gt;70 FREQUÊNCIA NOMINAL 50/60 HZ, FLUXO LUMINOSO MÍNIMO 15.700 LUMENS E COM NO MÍNIMO 157,LW. TEMPERATURA DE COR MÍNIMA 5000K.ENCAIXE PARA TUBOS MÍNIMO DE 40MM A 60MM. VIDA ÚTIL MÍNIMA DE  DE 90.000 MIL HORAS, COM 5 ANOS DE GARANTIA. A LUMINÁRIA DEVERÁ SER FORNECIDA COM DISPOSITIVO DE PROTEÇÃO ANTI-SURTO,  A EMPRESA DEVERA APRESENTAR JUNTO O REGISTRO DO INMETRO  E PROCEL, CERTIFICADO DE CONFORMIDADE DE PRODUTO ELABORADO POR LABORATÓRIO VINCULADA AO INMETRO E JUNTAMENTE COM CATALOGO / FOLDER. E AMOSTRA.</t>
  </si>
  <si>
    <t>6</t>
  </si>
  <si>
    <t>48221</t>
  </si>
  <si>
    <t>LUMINÁRIA PUBLICA DE LED POTÊNCIA MAXIMA 150W. CORPO PRODUZIDO EM LIGA DE ALUMÍNIO INJETADO SOB ALTA PRESSÃO, MATERIAL 100% RECICLÁVEL E, PORTANTO, AMBIENTALMENTE SUSTENTÁVEL. FECHAMENTO EM VIDRO PLANO TEMPERADO, RESISTENTE A IMPACTOS (IK08).POSSUI GRAU DE PROTEÇÃO IP-66, A LUMINÁRIA DEVERÁ VIR COM TOMADA (BASE PARA RELE 3 PINOS) PARA ACOPLAMENTO DE RELE , TENSÃO DE OPERAÇÃO 100 A 277 VAC,  FATOR DE POTÊNCIA 0,95; DISTORÇÃO HARMÔNICA TOTAL (THD) 10% (EM CORRENTE) IRC&gt;70 FREQUÊNCIA NOMINAL 50/60 HZ, FLUXO LUMINOSO MÍNIMO 22.500 LUMENS E COM NO MÍNIMO 150,LW. TEMPERATURA DE COR MÍNIMA 5000K.ENCAIXE PARA TUBOS MÍNIMO DE 40MM A 60MM. VIDA ÚTIL MÍNIMA DE  DE 90.000 MIL HORAS, COM 5 ANOS DE GARANTIA. A LUMINÁRIA DEVERÁ SER FORNECIDA COM DISPOSITIVO DE PROTEÇÃO ANTI-SURTO,  A EMPRESA DEVERA APRESENTAR JUNTO O REGISTRO DO INMETRO  E PROCEL, CERTIFICADO DE CONFORMIDADE DE PRODUTO ELABORADO POR LABORATÓRIO VINCULADA AO INMETRO E JUNTAMENTE COM CATALOGO / FOLDER. E AMOSTRA.</t>
  </si>
  <si>
    <t>7</t>
  </si>
  <si>
    <t>48210</t>
  </si>
  <si>
    <t>LUMINÁRIA PUBLICA DE LED POTÊNCIA MAXIMA 60W. CORPO PRODUZIDO EM LIGA DE ALUMÍNIO INJETADO SOB ALTA PRESSÃO, MATERIAL 100% RECICLÁVEL E, PORTANTO, AMBIENTALMENTE SUSTENTÁVEL. FECHAMENTO EM VIDRO PLANO TEMPERADO, RESISTENTE A IMPACTOS (IK08).POSSUI GRAU DE PROTEÇÃO IP-66, A LUMINÁRIA DEVERÁ VIR COM TOMADA (BASE PARA RELE 3 PINOS) PARA ACOPLAMENTO DE RELE , TENSÃO DE OPERAÇÃO 100 A 242 VAC,  FATOR DE POTÊNCIA 0,95; DISTORÇÃO HARMÔNICA TOTAL (THD) 10% (EM CORRENTE) IRC&gt;70 FREQUÊNCIA NOMINAL 50/60 HZ, FLUXO LUMINOSO MÍNIMO 9.000 LUMENS E COM NO MÍNIMO 150,LW. TEMPERATURA DE COR MÍNIMA 5000K.ENCAIXE PARA TUBOS MÍNIMO DE 40MM A 60MM. VIDA ÚTIL MÍNIMA DE  DE 90.000 MIL HORAS, COM 5 ANOS DE GARANTIA. A LUMINÁRIA DEVERÁ SER FORNECIDA COM DISPOSITIVO DE PROTEÇÃO ANTI-SURTO,  A EMPRESA DEVERÁ APRESENTAR JUNTO O REGISTRO DO INMETRO  E PROCEL, CERTIFICADO DE CONFORMIDADE DE PRODUTO ELABORADO POR LABORATÓRIO VINCULADA AO INMETRO E JUNTAMENTE COM CATALOGO / FOLDER. E AMOSTRA.</t>
  </si>
  <si>
    <t>8</t>
  </si>
  <si>
    <t>48215</t>
  </si>
  <si>
    <t>PARAFUSO MAQUINA 16X250MM. GALVANIZADO – NOVO – NÃO ACEITAREMOS RECONDICIONADO. – APRESENTAR AMOSTRA</t>
  </si>
  <si>
    <t>9</t>
  </si>
  <si>
    <t>48214</t>
  </si>
  <si>
    <t>POSTE GALVANIZADO CURVO DUPLO DE 7 METROS LIVRE, NORMATIZADO QUE ATENDA AS NORMAS DA ABNT.</t>
  </si>
  <si>
    <t>10</t>
  </si>
  <si>
    <t>48213</t>
  </si>
  <si>
    <t>POSTE GALVANIZADO CURVO SIMPLES DE 7 METROS LIVRE, NORMATIZADO QUE ATENDA AS NORMAS DA ABNT</t>
  </si>
  <si>
    <t>11</t>
  </si>
  <si>
    <t>48219</t>
  </si>
  <si>
    <t>– MANGUEIRA GORRUGADA PRETA 1.1/4.</t>
  </si>
  <si>
    <t>Declaro que examinei, conheço e me submeto a todas as condições contidas no Edital da presente Licitação modalidade PREGÃO PRESENCIAL Nº 0036/2023,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</si>
  <si>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</si>
  <si>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</si>
  <si>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 xml:space="preserve">BRAÇO GALVANIZADO DE 3 METROS DE 50MM C/ CHAPA DE 2MM C/ SAPATA. </t>
  </si>
  <si>
    <t>CABO FLEXIVEL 2,5MM NORMATIZADO.</t>
  </si>
  <si>
    <t xml:space="preserve">CABO PP. 3X6.0MM NORMATIZADO.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</si>
</sst>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25">
      <selection activeCell="M25" sqref="M2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67</v>
      </c>
      <c r="E21" s="33" t="s">
        <v>34</v>
      </c>
      <c r="F21" s="37">
        <v>1500</v>
      </c>
      <c r="G21" s="36">
        <v>199.09</v>
      </c>
      <c r="H21" s="18"/>
      <c r="I21" s="35">
        <v>0</v>
      </c>
      <c r="J21" s="19">
        <f>SUM(F21*I21)</f>
        <v>0</v>
      </c>
      <c r="K21" s="20"/>
      <c r="L21" s="20"/>
      <c r="M21" s="20"/>
      <c r="N21" s="20"/>
      <c r="O21" s="20"/>
    </row>
    <row r="22" spans="1:15" s="21" customFormat="1" ht="14.25">
      <c r="A22" s="33" t="s">
        <v>31</v>
      </c>
      <c r="B22" s="33" t="s">
        <v>35</v>
      </c>
      <c r="C22" s="33" t="s">
        <v>36</v>
      </c>
      <c r="D22" s="34" t="s">
        <v>68</v>
      </c>
      <c r="E22" s="33" t="s">
        <v>37</v>
      </c>
      <c r="F22" s="37">
        <v>3000</v>
      </c>
      <c r="G22" s="36">
        <v>2.94</v>
      </c>
      <c r="H22" s="18"/>
      <c r="I22" s="35">
        <v>0</v>
      </c>
      <c r="J22" s="19">
        <f aca="true" t="shared" si="0" ref="J22:J35">SUM(F22*I22)</f>
        <v>0</v>
      </c>
      <c r="K22" s="22"/>
      <c r="L22" s="22"/>
      <c r="M22" s="22"/>
      <c r="N22" s="22"/>
      <c r="O22" s="22"/>
    </row>
    <row r="23" spans="1:15" s="21" customFormat="1" ht="14.25">
      <c r="A23" s="33" t="s">
        <v>31</v>
      </c>
      <c r="B23" s="33" t="s">
        <v>38</v>
      </c>
      <c r="C23" s="33" t="s">
        <v>39</v>
      </c>
      <c r="D23" s="34" t="s">
        <v>69</v>
      </c>
      <c r="E23" s="33" t="s">
        <v>37</v>
      </c>
      <c r="F23" s="37">
        <v>3000</v>
      </c>
      <c r="G23" s="36">
        <v>16.44</v>
      </c>
      <c r="H23" s="18"/>
      <c r="I23" s="35">
        <v>0</v>
      </c>
      <c r="J23" s="19">
        <f t="shared" si="0"/>
        <v>0</v>
      </c>
      <c r="K23" s="20"/>
      <c r="L23" s="20"/>
      <c r="M23" s="20"/>
      <c r="N23" s="20"/>
      <c r="O23" s="20"/>
    </row>
    <row r="24" spans="1:15" s="21" customFormat="1" ht="14.25">
      <c r="A24" s="33" t="s">
        <v>31</v>
      </c>
      <c r="B24" s="33" t="s">
        <v>40</v>
      </c>
      <c r="C24" s="33" t="s">
        <v>41</v>
      </c>
      <c r="D24" s="34" t="s">
        <v>42</v>
      </c>
      <c r="E24" s="33" t="s">
        <v>34</v>
      </c>
      <c r="F24" s="37">
        <v>200</v>
      </c>
      <c r="G24" s="36">
        <v>12.72</v>
      </c>
      <c r="H24" s="18"/>
      <c r="I24" s="35">
        <v>0</v>
      </c>
      <c r="J24" s="19">
        <f t="shared" si="0"/>
        <v>0</v>
      </c>
      <c r="K24" s="22"/>
      <c r="L24" s="22"/>
      <c r="M24" s="22"/>
      <c r="N24" s="22"/>
      <c r="O24" s="22"/>
    </row>
    <row r="25" spans="1:15" s="21" customFormat="1" ht="243">
      <c r="A25" s="33" t="s">
        <v>31</v>
      </c>
      <c r="B25" s="33" t="s">
        <v>43</v>
      </c>
      <c r="C25" s="33" t="s">
        <v>44</v>
      </c>
      <c r="D25" s="34" t="s">
        <v>45</v>
      </c>
      <c r="E25" s="33" t="s">
        <v>34</v>
      </c>
      <c r="F25" s="37">
        <v>3500</v>
      </c>
      <c r="G25" s="36">
        <v>490.44</v>
      </c>
      <c r="H25" s="18"/>
      <c r="I25" s="35">
        <v>0</v>
      </c>
      <c r="J25" s="19">
        <f t="shared" si="0"/>
        <v>0</v>
      </c>
      <c r="K25" s="20"/>
      <c r="L25" s="20"/>
      <c r="M25" s="20"/>
      <c r="N25" s="20"/>
      <c r="O25" s="20"/>
    </row>
    <row r="26" spans="1:15" s="21" customFormat="1" ht="243">
      <c r="A26" s="33" t="s">
        <v>31</v>
      </c>
      <c r="B26" s="33" t="s">
        <v>46</v>
      </c>
      <c r="C26" s="33" t="s">
        <v>47</v>
      </c>
      <c r="D26" s="34" t="s">
        <v>48</v>
      </c>
      <c r="E26" s="33" t="s">
        <v>34</v>
      </c>
      <c r="F26" s="37">
        <v>1000</v>
      </c>
      <c r="G26" s="36">
        <v>666.56</v>
      </c>
      <c r="H26" s="18"/>
      <c r="I26" s="35">
        <v>0</v>
      </c>
      <c r="J26" s="19">
        <f t="shared" si="0"/>
        <v>0</v>
      </c>
      <c r="K26" s="20"/>
      <c r="L26" s="20"/>
      <c r="M26" s="20"/>
      <c r="N26" s="20"/>
      <c r="O26" s="23"/>
    </row>
    <row r="27" spans="1:15" s="21" customFormat="1" ht="243">
      <c r="A27" s="33" t="s">
        <v>31</v>
      </c>
      <c r="B27" s="33" t="s">
        <v>49</v>
      </c>
      <c r="C27" s="33" t="s">
        <v>50</v>
      </c>
      <c r="D27" s="34" t="s">
        <v>51</v>
      </c>
      <c r="E27" s="33" t="s">
        <v>34</v>
      </c>
      <c r="F27" s="37">
        <v>1000</v>
      </c>
      <c r="G27" s="36">
        <v>405.25</v>
      </c>
      <c r="H27" s="18"/>
      <c r="I27" s="35">
        <v>0</v>
      </c>
      <c r="J27" s="19">
        <f t="shared" si="0"/>
        <v>0</v>
      </c>
      <c r="K27" s="24"/>
      <c r="L27" s="22"/>
      <c r="M27" s="24"/>
      <c r="N27" s="24"/>
      <c r="O27" s="24"/>
    </row>
    <row r="28" spans="1:14" s="21" customFormat="1" ht="27">
      <c r="A28" s="33" t="s">
        <v>31</v>
      </c>
      <c r="B28" s="33" t="s">
        <v>52</v>
      </c>
      <c r="C28" s="33" t="s">
        <v>53</v>
      </c>
      <c r="D28" s="34" t="s">
        <v>54</v>
      </c>
      <c r="E28" s="33" t="s">
        <v>34</v>
      </c>
      <c r="F28" s="37">
        <v>1000</v>
      </c>
      <c r="G28" s="36">
        <v>20.89</v>
      </c>
      <c r="H28" s="18"/>
      <c r="I28" s="35">
        <v>0</v>
      </c>
      <c r="J28" s="19">
        <f t="shared" si="0"/>
        <v>0</v>
      </c>
      <c r="K28" s="25"/>
      <c r="L28" s="26"/>
      <c r="M28" s="25"/>
      <c r="N28" s="25"/>
    </row>
    <row r="29" spans="1:14" s="21" customFormat="1" ht="27">
      <c r="A29" s="33" t="s">
        <v>31</v>
      </c>
      <c r="B29" s="33" t="s">
        <v>55</v>
      </c>
      <c r="C29" s="33" t="s">
        <v>56</v>
      </c>
      <c r="D29" s="34" t="s">
        <v>57</v>
      </c>
      <c r="E29" s="33" t="s">
        <v>34</v>
      </c>
      <c r="F29" s="37">
        <v>300</v>
      </c>
      <c r="G29" s="36">
        <v>1799.5</v>
      </c>
      <c r="H29" s="18"/>
      <c r="I29" s="35">
        <v>0</v>
      </c>
      <c r="J29" s="19">
        <f t="shared" si="0"/>
        <v>0</v>
      </c>
      <c r="K29" s="25"/>
      <c r="L29" s="26"/>
      <c r="M29" s="25"/>
      <c r="N29" s="25"/>
    </row>
    <row r="30" spans="1:14" s="21" customFormat="1" ht="27">
      <c r="A30" s="33" t="s">
        <v>31</v>
      </c>
      <c r="B30" s="33" t="s">
        <v>58</v>
      </c>
      <c r="C30" s="33" t="s">
        <v>59</v>
      </c>
      <c r="D30" s="34" t="s">
        <v>60</v>
      </c>
      <c r="E30" s="33" t="s">
        <v>34</v>
      </c>
      <c r="F30" s="37">
        <v>300</v>
      </c>
      <c r="G30" s="36">
        <v>1588.72</v>
      </c>
      <c r="H30" s="18"/>
      <c r="I30" s="35">
        <v>0</v>
      </c>
      <c r="J30" s="19">
        <f t="shared" si="0"/>
        <v>0</v>
      </c>
      <c r="K30" s="25"/>
      <c r="L30" s="26"/>
      <c r="M30" s="25"/>
      <c r="N30" s="25"/>
    </row>
    <row r="31" spans="1:14" s="21" customFormat="1" ht="14.25">
      <c r="A31" s="33" t="s">
        <v>31</v>
      </c>
      <c r="B31" s="33" t="s">
        <v>61</v>
      </c>
      <c r="C31" s="33" t="s">
        <v>62</v>
      </c>
      <c r="D31" s="34" t="s">
        <v>63</v>
      </c>
      <c r="E31" s="33" t="s">
        <v>37</v>
      </c>
      <c r="F31" s="37">
        <v>5000</v>
      </c>
      <c r="G31" s="36">
        <v>3.16</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64</v>
      </c>
      <c r="B34" s="70"/>
      <c r="C34" s="70"/>
      <c r="D34" s="71"/>
      <c r="E34" s="72"/>
      <c r="F34" s="73"/>
      <c r="G34" s="78" t="s">
        <v>66</v>
      </c>
      <c r="H34" s="74"/>
      <c r="I34" s="79">
        <v>0</v>
      </c>
      <c r="J34" s="76">
        <f t="shared" si="0"/>
        <v>0</v>
      </c>
      <c r="K34" s="25"/>
      <c r="L34" s="26"/>
      <c r="M34" s="25"/>
      <c r="N34" s="25"/>
    </row>
    <row r="35" spans="1:14" s="21" customFormat="1" ht="30" customHeight="1">
      <c r="A35" s="78" t="s">
        <v>65</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2023-04-03T11:04:22Z</dcterms:modified>
  <cp:category/>
  <cp:version/>
  <cp:contentType/>
  <cp:contentStatus/>
</cp:coreProperties>
</file>