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<sst xmlns="http://schemas.openxmlformats.org/spreadsheetml/2006/main" count="55" uniqueCount="49">
  <si>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</si>
  <si>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</si>
  <si>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</si>
  <si>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</si>
  <si>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</si>
  <si>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</si>
  <si>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</si>
  <si>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</si>
  <si>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</si>
  <si>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</si>
  <si>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</si>
  <si>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</si>
  <si>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</si>
  <si>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</si>
  <si>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</si>
  <si>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</si>
  <si>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</si>
  <si>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</si>
  <si>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</si>
  <si>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</si>
  <si>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</si>
  <si>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</si>
  <si>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</si>
  <si>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</si>
  <si>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</si>
  <si>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</si>
  <si>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</si>
  <si>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</si>
  <si>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0152/2023   -   PREGÃO Nº 0052/2023</t>
  </si>
  <si>
    <t>MENOR PREÇO POR ITEM</t>
  </si>
  <si>
    <t>TEM POR OBJETO A PRESENTE LICITAÇÃO A SELEÇÃO DE PROPOSTA MAIS VANTAJOSA PARA A ADMINISTRAÇÃO VISANDO A CONTRATAÇÃO DE EMPRESA ESPECIALIZADA PARA O FORNECIMENTO DE SERVIÇOS FUNERÁRIO COM FORNECIMENTO DE URNAS FUNERÁRIA, PREPARAÇÃO DE CORPOS E TRANSLADO, COM ENTREGA PARCELADA, PARA ATENDER A SOLICITAÇÃO DA SECRETARIA MUNICIPAL DE ASSISTÊNCIA SOCIAL DE MUNDO NOVO/MS, DE ACORDO COM AS ESPECIFICAÇÕES E QUANTIDADES CONTIDAS NO ANEXO I – TERMO DE REFERÊNCIA E ANEXO II PROPOSTA DE PREÇOS, PARTE INTEGRANTE DA LICITAÇÃO EM EPÍGRAFE.</t>
  </si>
  <si>
    <t>0001</t>
  </si>
  <si>
    <t>1</t>
  </si>
  <si>
    <t>30536</t>
  </si>
  <si>
    <t>CARRO FUNERÁRIO PARA TRANSPORTE DE CADAVER, POR QUILOMETRO RODADO</t>
  </si>
  <si>
    <t>KM</t>
  </si>
  <si>
    <t>2</t>
  </si>
  <si>
    <t>46637</t>
  </si>
  <si>
    <t>URNA FUNERÁRIA GORDA COM VISOR, COM VERNIZ COM 06 ALÇAS LATERAIS DE PLASTICO, FORRADA EM TECIDO, PREPARAÇÃO DE CORPOS E FUNERAL</t>
  </si>
  <si>
    <t>UN</t>
  </si>
  <si>
    <t>3</t>
  </si>
  <si>
    <t>46638</t>
  </si>
  <si>
    <t>URNA FUNERÁRIA GORDA SEM VISOR, SEM VERNIZ COM 06 ALÇAS LATERAIS DE PLASTICO, FORRADA EM TECIDO, PREPARAÇÃO DE CORPOS E FUNERAL</t>
  </si>
  <si>
    <t>4</t>
  </si>
  <si>
    <t>46639</t>
  </si>
  <si>
    <t>URNA FUNERÁRIA INFANTIL COM VISOR, COM VERNIZ COM 06 ALÇAS LATERAIS DE PLASTICO, FORRADA EM TECIDO, PREPARAÇÃO DE CORPOS E FUNERAL</t>
  </si>
  <si>
    <t>Declaro que examinei, conheço e me submeto a todas as condições contidas no Edital da presente Licitação modalidade PREGÃO PRESENCIAL Nº 0052/2023,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</si>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</sst>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76.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14720</v>
      </c>
      <c r="G21" s="91">
        <v>2.5</v>
      </c>
      <c r="H21" s="22"/>
      <c r="I21" s="89">
        <v>0</v>
      </c>
      <c r="J21" s="24">
        <f>SUM(F21*I21)</f>
        <v>0</v>
      </c>
      <c r="K21" s="25"/>
      <c r="L21" s="25"/>
      <c r="M21" s="25"/>
      <c r="N21" s="25"/>
      <c r="O21" s="25"/>
    </row>
    <row r="22" spans="1:15" s="26" customFormat="1" ht="14.25">
      <c r="A22" s="79" t="s">
        <v>31</v>
      </c>
      <c r="B22" s="79" t="s">
        <v>36</v>
      </c>
      <c r="C22" s="79" t="s">
        <v>37</v>
      </c>
      <c r="D22" s="85" t="s">
        <v>38</v>
      </c>
      <c r="E22" s="79" t="s">
        <v>39</v>
      </c>
      <c r="F22" s="93">
        <v>24</v>
      </c>
      <c r="G22" s="91">
        <v>1602.1</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39</v>
      </c>
      <c r="F23" s="93">
        <v>18</v>
      </c>
      <c r="G23" s="91">
        <v>1397.77</v>
      </c>
      <c r="H23" s="22"/>
      <c r="I23" s="89">
        <v>0</v>
      </c>
      <c r="J23" s="24">
        <f t="shared" si="0"/>
        <v>0</v>
      </c>
      <c r="K23" s="25"/>
      <c r="L23" s="25"/>
      <c r="M23" s="25"/>
      <c r="N23" s="25"/>
      <c r="O23" s="25"/>
    </row>
    <row r="24" spans="1:15" s="26" customFormat="1" ht="14.25">
      <c r="A24" s="79" t="s">
        <v>31</v>
      </c>
      <c r="B24" s="79" t="s">
        <v>43</v>
      </c>
      <c r="C24" s="79" t="s">
        <v>44</v>
      </c>
      <c r="D24" s="85" t="s">
        <v>45</v>
      </c>
      <c r="E24" s="79" t="s">
        <v>39</v>
      </c>
      <c r="F24" s="93">
        <v>4</v>
      </c>
      <c r="G24" s="91">
        <v>893.33</v>
      </c>
      <c r="H24" s="22"/>
      <c r="I24" s="89">
        <v>0</v>
      </c>
      <c r="J24" s="24">
        <f t="shared" si="0"/>
        <v>0</v>
      </c>
      <c r="K24" s="31"/>
      <c r="L24" s="31"/>
      <c r="M24" s="31"/>
      <c r="N24" s="31"/>
      <c r="O24" s="31"/>
    </row>
    <row r="25" spans="1:15" s="26" customFormat="1" ht="14.25">
      <c r="A25" s="84" t="s">
        <v>21</v>
      </c>
      <c r="B25" s="18"/>
      <c r="C25" s="18"/>
      <c r="D25" s="19"/>
      <c r="E25" s="20"/>
      <c r="F25" s="32"/>
      <c r="G25" s="32"/>
      <c r="H25" s="22"/>
      <c r="I25" s="94">
        <f>SUM(J21:J24)</f>
        <v>0</v>
      </c>
      <c r="J25" s="24">
        <f t="shared" si="0"/>
        <v>0</v>
      </c>
      <c r="K25" s="25"/>
      <c r="L25" s="25"/>
      <c r="M25" s="25"/>
      <c r="N25" s="25"/>
      <c r="O25" s="25"/>
    </row>
    <row r="27" spans="1:15" s="26" customFormat="1" ht="84.75" customHeight="1">
      <c r="A27" s="81" t="s">
        <v>46</v>
      </c>
      <c r="B27" s="27"/>
      <c r="C27" s="27"/>
      <c r="D27" s="28"/>
      <c r="E27" s="29"/>
      <c r="F27" s="30"/>
      <c r="G27" s="82" t="s">
        <v>48</v>
      </c>
      <c r="H27" s="22"/>
      <c r="I27" s="23">
        <v>0</v>
      </c>
      <c r="J27" s="24">
        <f t="shared" si="0"/>
        <v>0</v>
      </c>
      <c r="K27" s="34"/>
      <c r="L27" s="31"/>
      <c r="M27" s="34"/>
      <c r="N27" s="34"/>
      <c r="O27" s="34"/>
    </row>
    <row r="28" spans="1:14" s="26" customFormat="1" ht="30" customHeight="1">
      <c r="A28" s="82" t="s">
        <v>47</v>
      </c>
      <c r="B28" s="27"/>
      <c r="C28" s="27"/>
      <c r="D28" s="28"/>
      <c r="E28" s="29"/>
      <c r="F28" s="30"/>
      <c r="G28" s="30"/>
      <c r="H28" s="22"/>
      <c r="I28" s="23">
        <v>0</v>
      </c>
      <c r="J28" s="24">
        <f t="shared" si="0"/>
        <v>0</v>
      </c>
      <c r="K28" s="35"/>
      <c r="L28" s="36"/>
      <c r="M28" s="35"/>
      <c r="N2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5:H25"/>
    <mergeCell ref="I25:J25"/>
    <mergeCell ref="A27:F27"/>
    <mergeCell ref="G27:J28"/>
    <mergeCell ref="A28:F2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