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<sst xmlns="http://schemas.openxmlformats.org/spreadsheetml/2006/main" count="60" uniqueCount="51">
  <si>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</si>
  <si>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</si>
  <si>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</si>
  <si>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</si>
  <si>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</si>
  <si>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</si>
  <si>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</si>
  <si>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</si>
  <si>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</si>
  <si>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</si>
  <si>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</si>
  <si>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</si>
  <si>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</si>
  <si>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</si>
  <si>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</si>
  <si>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</si>
  <si>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</si>
  <si>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</si>
  <si>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</si>
  <si>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</si>
  <si>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</si>
  <si>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</si>
  <si>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</si>
  <si>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</si>
  <si>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</si>
  <si>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</si>
  <si>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</si>
  <si>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</si>
  <si>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0045/2019   -   PREGÃO Nº 0016/2019</t>
  </si>
  <si>
    <t>MENOR PREÇO POR ITEM</t>
  </si>
  <si>
    <t>AQUISIÇÃO DE EQUIPAMENTOS E MATERIAIS PERMANENTES PARA ATENDER A UNIDADE MISTA NOSSA SENHORA DO PERPÉTUO SOCORRO E SECRETARIA DE CONTROLE E GESTÃO DO MUNICÍPIO.</t>
  </si>
  <si>
    <t>0001</t>
  </si>
  <si>
    <t>1</t>
  </si>
  <si>
    <t>43804</t>
  </si>
  <si>
    <t>BALANÇA DIGITAL - ESCALA DE DIVISÃO:
DUPLA : 2 E 5 GRAMAS. BATERIA COM CAPACIDADE PARA ATÉ 140 HORAS DE TRABALHO (RECARREGÁVEL); TECLADO: 18 TECLAS (7 CONTROLES E 11 NUMÉRICAS); CAPACIDADE 15KG; DE 2G EM 2G ATÉ 6KG E DE 5G EM 5G 6 A 15KG, TARA ATÉ 15KG. ALIMENTAÇÃO: ENTRADA 110/220 VAC, COM CHAVE. 50/60 HZ; DIMENSÕES: PRATO: 290MM X 225MM ; ALTURA: 105 MM ; PROFUNDIDADE: 290 MM ; LARGURA: 340 MM ; TAMANHO DO CABO: 1500 MM. MASSA 3,8 KG.</t>
  </si>
  <si>
    <t>UN</t>
  </si>
  <si>
    <t>2</t>
  </si>
  <si>
    <t>45136</t>
  </si>
  <si>
    <t>BALANÇA ELETRONICA DIGITAL: DISPLAYS DE PESO DE 5 DÍGITOS, BIVOLT, DIMENSÕES DO PRATO: 240 X 325 MM,   COM CAPACIDADE MÁXIMA: 15 KG</t>
  </si>
  <si>
    <t>3</t>
  </si>
  <si>
    <t>43803</t>
  </si>
  <si>
    <t>LIQUIDIFICADOR INDUSTRIAL - EM AÇO INOX , 05 VELOCIDADES, CAPACIDADE DO COPO 02 (DOIS) LITROS, COPO EM INOS. POTENCIA W : 340 W.  VOLTAGEM : 100V</t>
  </si>
  <si>
    <t>4</t>
  </si>
  <si>
    <t>43802</t>
  </si>
  <si>
    <t>SELADORA HOSPITALAR - MODELO PEDAL, TIPO PORTATIL, EM AÇO REFORÇADO, APLICAÇÃO: SELAGEM OU CORTE EM SACOS PLÁSTICOS. COMP DE SELAGEM : 300MM. SELADORA PEDAL MANUAL SP60CM; AQUECIMENTO INSTANTANEO COM REGULAGEM DE TEMPERATURA. UTILIZAÇÃO PARA PE (POLIETILENO) E PP (POLIPROPILENO); TIPO DE RESISTENCIA : FIO DE NIQUEL CROMO ENVOLTA POR FITA PROTETORA; DIMENSÕES EXTERNAS (MM) : 600X400X930. PESO LIQUIDO/BRUTO (KG): 10,5/14,5. TENSÃO 110 OU 220V.</t>
  </si>
  <si>
    <t>5</t>
  </si>
  <si>
    <t>43805</t>
  </si>
  <si>
    <t>SOFÁ CAMA - MODELO COMPACTO, CONFORTÁVEL E DE GRANDE UTILIDADE, POIS TRANSFORMA-SE RAPIDAMENTE DE UM SOFÁ COM 03 LUGARES, PARA UMA CAMA DE ACOMPANHANTE, ALONGANDO-SE A BASE, QUE É RETRÁTIL, E ENCAIXANDO-SE OS ENCOSTOS. CONFECCIONADO EM ESTRUTURA DE TUBULAR DE AÇO COM ACABAMENTO EM PINTURA ELETROSTÁTICA A PÓ, ESTOFADO DE ALTA DENSIDADE EM ESPUMA COM REVESTIMENTO EM COURVIM. COR AZUL. DIMENSÕES : QUANDO SOFÁ COMP.: 1570MM X LARG.: 870MM X ALT.: 880MM. QUANDO CAMA COMP.: 2270MM X LARG.: 870MM X ALT.: 880MM.</t>
  </si>
  <si>
    <t>Declaro que examinei, conheço e me submeto a todas as condições contidas no Edital da presente Licitação modalidade PREGÃO PRESENCIAL Nº 0016/2019,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</si>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</sst>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1525.23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856.63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980.3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v>
      </c>
      <c r="G24" s="91">
        <v>2153.18</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5</v>
      </c>
      <c r="G25" s="91">
        <v>1336.97</v>
      </c>
      <c r="H25" s="22"/>
      <c r="I25" s="89">
        <v>0</v>
      </c>
      <c r="J25" s="24">
        <f t="shared" si="0"/>
        <v>0</v>
      </c>
      <c r="K25" s="25"/>
      <c r="L25" s="25"/>
      <c r="M25" s="25"/>
      <c r="N25" s="25"/>
      <c r="O25" s="25"/>
    </row>
    <row r="26" spans="1:15" s="26" customFormat="1" ht="14.25">
      <c r="A26" s="84" t="s">
        <v>21</v>
      </c>
      <c r="B26" s="18"/>
      <c r="C26" s="18"/>
      <c r="D26" s="19"/>
      <c r="E26" s="20"/>
      <c r="F26" s="32"/>
      <c r="G26" s="32"/>
      <c r="H26" s="22"/>
      <c r="I26" s="94">
        <f>SUM(J21:J25)</f>
        <v>0</v>
      </c>
      <c r="J26" s="24">
        <f t="shared" si="0"/>
        <v>0</v>
      </c>
      <c r="K26" s="25"/>
      <c r="L26" s="25"/>
      <c r="M26" s="25"/>
      <c r="N26" s="25"/>
      <c r="O26" s="33"/>
    </row>
    <row r="28" spans="1:14" s="26" customFormat="1" ht="84.75" customHeight="1">
      <c r="A28" s="81" t="s">
        <v>48</v>
      </c>
      <c r="B28" s="27"/>
      <c r="C28" s="27"/>
      <c r="D28" s="28"/>
      <c r="E28" s="29"/>
      <c r="F28" s="30"/>
      <c r="G28" s="82" t="s">
        <v>50</v>
      </c>
      <c r="H28" s="22"/>
      <c r="I28" s="23">
        <v>0</v>
      </c>
      <c r="J28" s="24">
        <f t="shared" si="0"/>
        <v>0</v>
      </c>
      <c r="K28" s="35"/>
      <c r="L28" s="36"/>
      <c r="M28" s="35"/>
      <c r="N28" s="35"/>
    </row>
    <row r="29" spans="1:14" s="26" customFormat="1" ht="30" customHeight="1">
      <c r="A29" s="82" t="s">
        <v>49</v>
      </c>
      <c r="B29" s="27"/>
      <c r="C29" s="27"/>
      <c r="D29" s="28"/>
      <c r="E29" s="29"/>
      <c r="F29" s="30"/>
      <c r="G29" s="30"/>
      <c r="H29" s="22"/>
      <c r="I29" s="23">
        <v>0</v>
      </c>
      <c r="J29" s="24">
        <f t="shared" si="0"/>
        <v>0</v>
      </c>
      <c r="K29" s="35"/>
      <c r="L29" s="36"/>
      <c r="M29" s="35"/>
      <c r="N2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6:H26"/>
    <mergeCell ref="I26:J26"/>
    <mergeCell ref="A28:F28"/>
    <mergeCell ref="G28:J29"/>
    <mergeCell ref="A29:F2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