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<sst xmlns="http://schemas.openxmlformats.org/spreadsheetml/2006/main" count="80" uniqueCount="63">
  <si>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</si>
  <si>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</si>
  <si>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</si>
  <si>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</si>
  <si>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</si>
  <si>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</si>
  <si>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</si>
  <si>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</si>
  <si>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</si>
  <si>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</si>
  <si>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</si>
  <si>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</si>
  <si>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</si>
  <si>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</si>
  <si>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</si>
  <si>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</si>
  <si>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</si>
  <si>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</si>
  <si>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</si>
  <si>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</si>
  <si>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</si>
  <si>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</si>
  <si>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</si>
  <si>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</si>
  <si>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</si>
  <si>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</si>
  <si>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</si>
  <si>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0040/2018   -   PREGÃO Nº 0020/2018</t>
  </si>
  <si>
    <t>MENOR PREÇO POR ITEM</t>
  </si>
  <si>
    <t>CONTRATAÇÃO DE EMPRESA PARA LOCAÇÕES DE TENDAS, PALCOS, SANITÁRIOS QUIMICOS, GRADIL E PLACAS DE FECHAMENTO PARA UTILIZAÇÃO EM EVENTOS REALIZADOS PELA ADMINISTRAÇÃO PÚBLICA MUNICIPAL.</t>
  </si>
  <si>
    <t>0001</t>
  </si>
  <si>
    <t>1</t>
  </si>
  <si>
    <t>40885</t>
  </si>
  <si>
    <t>GRADIL DE CONTENÇÃO DE PÚBLICO OU FECHAMENTO E ISOLAMENTO DE ÁREAS, 2M COMPRIMENTO COM 1,10M DE ALTURA, COM PÉS DE SUSTENTAÇÃO  FEITOS EM AÇO, FIXADAS UMA AS OUTRAS POR PINOS METÁLICOS DE AÇO CONTRAPINADOS E PARAFUSADOS, PINTADAS PREFERENCIALMENTE NA COR ALUMÍNIO.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DA MONTAGEM E DE FABRICAÇÃO DAS ESTRUTURAS OBJETO DESTE PROCESSO. SEGUINDO TODAS AS NORMAS DO CORPO DE BOMBEIROS, DECRETO ESTADUAL N° 56.819/2011 ,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</si>
  <si>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UN</t>
  </si>
  <si>
    <t>2</t>
  </si>
  <si>
    <t>40895</t>
  </si>
  <si>
    <t>PALCO 12X12 COM ESTRUTURA MEDINDO 12X12 METROS, COLUNAS COM PÉ DIREITO DE NO MÍNIMO 4,0 METROS DE ALTURA, CONSTRUÍDAS EM FERRO PINTADO, COM ARMAÇÃO METÁLICA COBERTURA EM LONA SINTÉTICA TENSIONADA ANTI-CHAMA, COM APLICAÇÃO DE PROTETORES ANTI-FUNGOS E RAIOS UV. TALHAS DE REGULAGEM DE ALTURA, ESCADA LATERAL, SOMBRITE PARA FECHAMENTO DO FUNDO E DAS LATERAIS, COM 02 (DOIS) DE 07 METROS DE ALTURA, POR 2,5 METROS DE PROFUNDIDADE E 03 METROS DE LARGURA (UM PARA CADA LADO DO PALCO),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DA MONTAGEM E DE FABRICAÇÃO DAS ESTRUTURAS OBJETO DESTE PROCESSO. SEGUINDO TODAS AS NORMAS DO CORPO DE BOMBEIROS, DECRETO ESTADUAL N° 56.819/2011,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</si>
  <si>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3</t>
  </si>
  <si>
    <t>40894</t>
  </si>
  <si>
    <t>PALCO 12X8, COM ESTRUTURA MEDINDO 12X8 METROS, COLUNAS COM PÉ DIREITO DE NO MÍNIMO 4,0 METROS DE ALTURA, CONSTRUÍDAS EM FERRO PINTADO, COM ARMAÇÃO METÁLICA COBERTURA EM LONA SINTÉTICA TENSIONADA ANTI-CHAMA, COM APLICAÇÃO DE PROTETORES ANTI-FUNGOS E RAIOS UV. TALHAS DE REGULAGEM DE ALTURA, ESCADA LATERAL, SOMBRITE PARA FECHAMENTO DO FUNDO E DAS LATERAIS, COM 02 (DOIS) DE 07 METROS DE ALTURA, POR 2,5 METROS DE PROFUNDIDADE E 03 METROS DE LARGURA (UM PARA CADA LADO DO PALCO),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DA MONTAGEM E DE FABRICAÇÃO DAS ESTRUTURAS OBJETO DESTE PROCESSO. SEGUINDO TODAS AS NORMAS DO CORPO DE BOMBEIROS, DECRETO ESTADUAL N° 56.819/2011,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</si>
  <si>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4</t>
  </si>
  <si>
    <t>40891</t>
  </si>
  <si>
    <t>PALCO 8X8, COM ESTRUTURA MEDINDO 8X8 METROS, COLUNAS COM PÉ DIREITO DE NO MÍNIMO 2,5 METROS DE ALTURA, CONSTRUÍDAS EM FERRO PINTADO, COM ARMAÇÃO METÁLICA COBERTURA EM LONA SINTÉTICA TENSIONADA ANTI-CHAMA, COM APLICAÇÃO DE PROTETORES ANTI-FUNGOS E RAIOS UV. TALHAS DE REGULAGEM DE ALTURA, ESCADA LATERAL, SOMBRITE PARA FECHAMENTO DO FUNDO E DAS LATERAIS, COM 02 (DOIS) DE 07 METROS DE ALTURA, POR 2,5 METROS DE PROFUNDIDADE E 03 METROS DE LARGURA (UM PARA CADA LADO DO PALCO),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DA MONTAGEM E DE FABRICAÇÃO DAS ESTRUTURAS OBJETO DESTE PROCESSO. SEGUINDO TODAS AS NORMAS DO CORPO DE BOMBEIROS, DECRETO ESTADUAL N° 56.819/2011,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</si>
  <si>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5</t>
  </si>
  <si>
    <t>40887</t>
  </si>
  <si>
    <t>PLACA DE FECHAMENTO, ESTRUTURA EM CHAPAS DE ZINCO NÃO PERMITINDO A VISÃO DO QUE É DELIMITADO, COMPRIMENTO 2M COM 2,40 DE ALTURA FIXADA AO SOLO POR PONTEIRAS METÁLICAS E SUSTENTADA POR BRAÇOS TUBULARES TRAVADAS COMPINOS METÁLICOS DE AÇO,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DA MONTAGEM E DE FABRICAÇÃO DAS ESTRUTURAS OBJETO DESTE PROCESSO. SEGUINDO TODAS AS NORMAS DO CORPO DE BOMBEIROS, DECRETO ESTADUAL N° 56.819/2011,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</si>
  <si>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6</t>
  </si>
  <si>
    <t>40901</t>
  </si>
  <si>
    <t>SANITÁRIO QUIMICOS INISSEX, ESTRUTURA EM POLIETILENO, COM 1,15M DE COMPRIMENTO, 1,20M DE LARGURA E 2,30M DE ALTURA, DOTATO DE ILUMINAÇÃO ARTIFICIAL, CONTENDO CAIXA DE DEJETOS DE NO MÍNIMO 220 LITROS , COM ASSENTO SANITÁRIO, MICTÓRIO, PORTA OBJETOS, CABIDE, SUPORORTE PARA PAPEL HIGIÊNICO R RESPIR, PORTA COM SISTEMA DE MOLA PARA FECHAMENTO AUTOMÁTICO QUANDO NÃO ESTÁ EM USO E INDICAÇÃO EXTERNA DE ABERTO/FECHADO, PRODUTOS QUÍMICOS, PAPEL HIGIÊNICO, MANUTENÇÃO E LIMPEZA. A CONTRATADA DEVERÁ MANTER OS BANHEIROS EM CONDIÇÕES PERFEITAS DE USO, MANTENDO UM FUNCIONÁRIO EM CADA LOCAL DURANTE A REALIZAÇÃO DOS EVENTOS PARA REALIZAR A LIMPEZA E CONSERVAÇÃO DOS MESMOS. A EMPRESA PARA PARTICIPAR DA LICITAÇÃO DEVERÁ TER AUTORIZAÇÃO AMBIENTAL DE FUNCIONAMENTO EXPEDIDO PELO ÓRGÃO COMPETENTE. AUTORIZAÇÃO DE FUNCIONAMENTO JUNTO A AGÊNCIA NACIONAL DE VIGILÂNCIA SANITÁRIA (ANVISA).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</si>
  <si>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7</t>
  </si>
  <si>
    <t>40905</t>
  </si>
  <si>
    <t>SANITÁRIO QUIMICOS PARA PORTADOR DE NECESSIDADES ESPECIAIS UNISSEX, DE ACORDO COM A LEI 10.098/2000, BANHEIROS QUÍMICO PORTÁTIL, EM POLIPROPILENO OU MATERIAL SIMILAR, COM TETO TRANSLÚCIDO, SUSPIRO DE 3 DO TIPO CHAMINÉ, COM CAIXA DE DEJETO COM CAPACIDADE PARA 220 LITROS, COM PORTA OBJETO, PORTA PAPEL HIGIÊNICO, MICTÓRIO, GEL VOLÁTIL PARA HIGIENIZAÇÃO DAS MÃOS, ESSENTO SANITÁRIO COM TAMPA, APOIO EM BARRA DE FERRO NAS TRÊS LATARAIS, PROTETOR DE ASSENTO. FABRICADA EM PISO DE MADEIRA EMBORRACHADA E/OU REVESTIDO EM FIBRA DE VIDRO ANTIDERRAPANTE. PAREDES LATERAIS E FUNDO COM VENTILAÇÃO. BANHEIRO CONTENDO ADESIVO IDENTIFICADOR DE DEFICIENTE FÍSICO, FECHADURA DA PORTA TIPO ROLETE COM IDENTIFICAÇÃO DE LIVRE/OCUPADO, O BANHEIRO DEVERÁ TER AS DIMENSÕES DE 1,16M X 2,44M X 2,30M. A CONTRATADA DEVERÁ MANTER OS BANHEIROS EM CONDIÇÕES PERFEITAS DE USO, MANTENDO UM FUNCIONÁRIO EM CADA LOCAL DURANTE A REALIZAÇÃO DOS EVENTOS PARA REALIZAR A LIMPEZA E CONSERVAÇÃO DOS MESMOS. A EMPRESA PARA PARTICIPAR DA LICITAÇÃO DEVERÁ TER AUTORIZAÇÃO AMBIENTAL DE FUNCIONAMENTO EXPEDIDO PELO ÓRGÃO COMPETENTE. AUTORIZAÇÃO DE FUNCIONAMENTO JUNTO A AGÊNCIA NACIONAL DE VIGILÂNCIA SANITÁRIA (ANVISA).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</si>
  <si>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8</t>
  </si>
  <si>
    <t>40888</t>
  </si>
  <si>
    <t>TENDA TIPO PIRÂMIDE OU CHAPÉU DE BRUXA 4X4, ESTRUTURA QUADRANGULAR MEDINDO 4X4 METROS, COLUNAS COM PÉ DIREITO DE NO MÍNIMO 2,50M DE ALTURA, CONSTRUÍDAS EM FERRO PIMTADO, COM ARMAÇÃO METÁLICA COBERTURA EM LONA NA COR BRANCA SINTÉTICA TENSIONADA ANTICHAMA, COM APLICAÇÃO DE PROTETORES ANTI-FUNGOS E RAIOS UV.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DA MONTAGEM E DE FABRICAÇÃO DAS ESTRUTURAS OBJETO DESTE PROCESSO. SEGUINDO TODAS AS NORMAS DO CORPO DE BOMBEIROS, DECRETO ESTADUAL N° 56.819/2011,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</si>
  <si>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9</t>
  </si>
  <si>
    <t>40889</t>
  </si>
  <si>
    <t>TENDA TIPO PIRÂMIDE OU CHAPÉU DE BRUXA 8X8, ESTRUTURA QUADRANGULAR MEDINDO 8X8 METROS, COLUNAS COM PÉ DIREITO DE NO MÍNIMO 2,50M DE ALTURA, CONSTRUÍDAS EM FERRO PIMTADO, COM ARMAÇÃO METÁLICA COBERTURA EM LONA NA COR BRANCA SINTÉTICA TENSIONADA ANTICHAMA, COM APLICAÇÃO DE PROTETORES ANTI-FUNGOS E RAIOS UV.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DA MONTAGEM E DE FABRICAÇÃO DAS ESTRUTURAS OBJETO DESTE PROCESSO. SEGUINDO TODAS AS NORMAS DO CORPO DE BOMBEIROS, DECRETO ESTADUAL N° 56.819/2011,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</si>
  <si>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Declaro que examinei, conheço e me submeto a todas as condições contidas no Edital da presente Licitação modalidade PREGÃO PRESENCIAL Nº 0020/2018,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</si>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</sst>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5">
      <selection activeCell="G21" sqref="G21:G29"/>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7" t="s">
        <v>62</v>
      </c>
      <c r="B1" s="68"/>
      <c r="C1" s="68"/>
      <c r="D1" s="68"/>
      <c r="E1" s="68"/>
      <c r="F1" s="68"/>
      <c r="G1" s="68"/>
      <c r="H1" s="68"/>
      <c r="I1" s="68"/>
      <c r="J1" s="68"/>
      <c r="K1" s="1"/>
      <c r="L1" s="2"/>
      <c r="M1" s="1"/>
      <c r="N1" s="1"/>
    </row>
    <row r="2" spans="1:14" s="3" customFormat="1" ht="12.75">
      <c r="A2" s="68" t="s">
        <v>0</v>
      </c>
      <c r="B2" s="68"/>
      <c r="C2" s="68"/>
      <c r="D2" s="68"/>
      <c r="E2" s="68"/>
      <c r="F2" s="68"/>
      <c r="G2" s="68"/>
      <c r="H2" s="68"/>
      <c r="I2" s="68"/>
      <c r="J2" s="68"/>
      <c r="K2" s="1"/>
      <c r="L2" s="2"/>
      <c r="M2" s="1"/>
      <c r="N2" s="1"/>
    </row>
    <row r="3" spans="1:14" s="6" customFormat="1" ht="8.25">
      <c r="A3" s="44" t="s">
        <v>1</v>
      </c>
      <c r="B3" s="45"/>
      <c r="C3" s="45"/>
      <c r="D3" s="45"/>
      <c r="E3" s="45"/>
      <c r="F3" s="45"/>
      <c r="G3" s="45"/>
      <c r="H3" s="45"/>
      <c r="I3" s="45"/>
      <c r="J3" s="46"/>
      <c r="K3" s="4"/>
      <c r="L3" s="5"/>
      <c r="M3" s="4"/>
      <c r="N3" s="4"/>
    </row>
    <row r="4" spans="1:14" s="9" customFormat="1" ht="13.5" customHeight="1">
      <c r="A4" s="55" t="s">
        <v>26</v>
      </c>
      <c r="B4" s="58"/>
      <c r="C4" s="58"/>
      <c r="D4" s="58"/>
      <c r="E4" s="58"/>
      <c r="F4" s="58"/>
      <c r="G4" s="58"/>
      <c r="H4" s="58"/>
      <c r="I4" s="58"/>
      <c r="J4" s="59"/>
      <c r="K4" s="7"/>
      <c r="L4" s="8"/>
      <c r="M4" s="7"/>
      <c r="N4" s="7"/>
    </row>
    <row r="5" spans="1:14" s="9" customFormat="1" ht="9">
      <c r="A5" s="41" t="s">
        <v>2</v>
      </c>
      <c r="B5" s="42"/>
      <c r="C5" s="42"/>
      <c r="D5" s="42"/>
      <c r="E5" s="42"/>
      <c r="F5" s="43"/>
      <c r="G5" s="39" t="s">
        <v>3</v>
      </c>
      <c r="H5" s="39"/>
      <c r="I5" s="39"/>
      <c r="J5" s="40"/>
      <c r="K5" s="7"/>
      <c r="L5" s="8"/>
      <c r="M5" s="7"/>
      <c r="N5" s="7"/>
    </row>
    <row r="6" spans="1:14" s="9" customFormat="1" ht="13.5" customHeight="1">
      <c r="A6" s="55" t="s">
        <v>27</v>
      </c>
      <c r="B6" s="56"/>
      <c r="C6" s="56"/>
      <c r="D6" s="56"/>
      <c r="E6" s="56"/>
      <c r="F6" s="57"/>
      <c r="G6" s="55" t="s">
        <v>28</v>
      </c>
      <c r="H6" s="58"/>
      <c r="I6" s="58"/>
      <c r="J6" s="59"/>
      <c r="K6" s="7"/>
      <c r="L6" s="8"/>
      <c r="M6" s="7"/>
      <c r="N6" s="7"/>
    </row>
    <row r="7" spans="1:14" s="9" customFormat="1" ht="10.5" customHeight="1">
      <c r="A7" s="41" t="s">
        <v>24</v>
      </c>
      <c r="B7" s="42"/>
      <c r="C7" s="42"/>
      <c r="D7" s="42"/>
      <c r="E7" s="42"/>
      <c r="F7" s="42"/>
      <c r="G7" s="42"/>
      <c r="H7" s="42"/>
      <c r="I7" s="42"/>
      <c r="J7" s="43"/>
      <c r="K7" s="7"/>
      <c r="L7" s="8"/>
      <c r="M7" s="7"/>
      <c r="N7" s="7"/>
    </row>
    <row r="8" spans="1:14" s="9" customFormat="1" ht="33" customHeight="1">
      <c r="A8" s="66" t="s">
        <v>29</v>
      </c>
      <c r="B8" s="56"/>
      <c r="C8" s="56"/>
      <c r="D8" s="56"/>
      <c r="E8" s="56"/>
      <c r="F8" s="56"/>
      <c r="G8" s="56"/>
      <c r="H8" s="56"/>
      <c r="I8" s="56"/>
      <c r="J8" s="57"/>
      <c r="K8" s="7"/>
      <c r="L8" s="8"/>
      <c r="M8" s="7"/>
      <c r="N8" s="7"/>
    </row>
    <row r="9" spans="1:15" s="6" customFormat="1" ht="8.25">
      <c r="A9" s="41" t="s">
        <v>4</v>
      </c>
      <c r="B9" s="42"/>
      <c r="C9" s="42"/>
      <c r="D9" s="42"/>
      <c r="E9" s="42"/>
      <c r="F9" s="42"/>
      <c r="G9" s="43"/>
      <c r="H9" s="38" t="s">
        <v>5</v>
      </c>
      <c r="I9" s="39"/>
      <c r="J9" s="40"/>
      <c r="K9" s="5"/>
      <c r="L9" s="5"/>
      <c r="M9" s="5"/>
      <c r="N9" s="5"/>
      <c r="O9" s="5"/>
    </row>
    <row r="10" spans="1:15" s="9" customFormat="1" ht="13.5" customHeight="1">
      <c r="A10" s="63"/>
      <c r="B10" s="64"/>
      <c r="C10" s="64"/>
      <c r="D10" s="64"/>
      <c r="E10" s="64"/>
      <c r="F10" s="64"/>
      <c r="G10" s="65"/>
      <c r="H10" s="52"/>
      <c r="I10" s="53"/>
      <c r="J10" s="54"/>
      <c r="K10" s="10"/>
      <c r="L10" s="10"/>
      <c r="M10" s="10"/>
      <c r="N10" s="10"/>
      <c r="O10" s="10"/>
    </row>
    <row r="11" spans="1:15" s="6" customFormat="1" ht="8.25">
      <c r="A11" s="44" t="s">
        <v>6</v>
      </c>
      <c r="B11" s="45"/>
      <c r="C11" s="45"/>
      <c r="D11" s="45"/>
      <c r="E11" s="46"/>
      <c r="F11" s="38" t="s">
        <v>7</v>
      </c>
      <c r="G11" s="39"/>
      <c r="H11" s="39"/>
      <c r="I11" s="39"/>
      <c r="J11" s="40"/>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44" t="s">
        <v>8</v>
      </c>
      <c r="B13" s="45"/>
      <c r="C13" s="45"/>
      <c r="D13" s="46"/>
      <c r="E13" s="38" t="s">
        <v>9</v>
      </c>
      <c r="F13" s="40"/>
      <c r="G13" s="38" t="s">
        <v>10</v>
      </c>
      <c r="H13" s="39"/>
      <c r="I13" s="39"/>
      <c r="J13" s="40"/>
      <c r="K13" s="5"/>
      <c r="L13" s="5"/>
      <c r="M13" s="5"/>
      <c r="N13" s="5"/>
      <c r="O13" s="5"/>
    </row>
    <row r="14" spans="1:15" s="9" customFormat="1" ht="13.5" customHeight="1">
      <c r="A14" s="47"/>
      <c r="B14" s="48"/>
      <c r="C14" s="48"/>
      <c r="D14" s="49"/>
      <c r="E14" s="52"/>
      <c r="F14" s="54"/>
      <c r="G14" s="60"/>
      <c r="H14" s="61"/>
      <c r="I14" s="61"/>
      <c r="J14" s="62"/>
      <c r="K14" s="11"/>
      <c r="L14" s="11"/>
      <c r="M14" s="11"/>
      <c r="N14" s="11"/>
      <c r="O14" s="11"/>
    </row>
    <row r="15" spans="1:15" s="6" customFormat="1" ht="8.25">
      <c r="A15" s="44" t="s">
        <v>11</v>
      </c>
      <c r="B15" s="45"/>
      <c r="C15" s="45"/>
      <c r="D15" s="45"/>
      <c r="E15" s="45"/>
      <c r="F15" s="46"/>
      <c r="G15" s="38" t="s">
        <v>12</v>
      </c>
      <c r="H15" s="39"/>
      <c r="I15" s="39"/>
      <c r="J15" s="40"/>
      <c r="K15" s="5"/>
      <c r="L15" s="5"/>
      <c r="M15" s="5"/>
      <c r="N15" s="5"/>
      <c r="O15" s="5"/>
    </row>
    <row r="16" spans="1:15" s="6" customFormat="1" ht="13.5" customHeight="1">
      <c r="A16" s="47"/>
      <c r="B16" s="48"/>
      <c r="C16" s="48"/>
      <c r="D16" s="48"/>
      <c r="E16" s="48"/>
      <c r="F16" s="49"/>
      <c r="G16" s="60"/>
      <c r="H16" s="61"/>
      <c r="I16" s="61"/>
      <c r="J16" s="62"/>
      <c r="K16" s="5"/>
      <c r="L16" s="5"/>
      <c r="M16" s="5"/>
      <c r="N16" s="5"/>
      <c r="O16" s="5"/>
    </row>
    <row r="17" spans="1:15" s="6" customFormat="1" ht="8.25" customHeight="1">
      <c r="A17" s="50" t="s">
        <v>25</v>
      </c>
      <c r="B17" s="50"/>
      <c r="C17" s="50"/>
      <c r="D17" s="51"/>
      <c r="E17" s="44" t="s">
        <v>13</v>
      </c>
      <c r="F17" s="45"/>
      <c r="G17" s="45"/>
      <c r="H17" s="45"/>
      <c r="I17" s="45"/>
      <c r="J17" s="46"/>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333">
      <c r="A21" s="33" t="s">
        <v>30</v>
      </c>
      <c r="B21" s="33" t="s">
        <v>31</v>
      </c>
      <c r="C21" s="33" t="s">
        <v>32</v>
      </c>
      <c r="D21" s="34" t="s">
        <v>33</v>
      </c>
      <c r="E21" s="33" t="s">
        <v>34</v>
      </c>
      <c r="F21" s="37">
        <v>75</v>
      </c>
      <c r="G21" s="36"/>
      <c r="H21" s="18"/>
      <c r="I21" s="35">
        <v>0</v>
      </c>
      <c r="J21" s="19">
        <f>SUM(F21*I21)</f>
        <v>0</v>
      </c>
      <c r="K21" s="20"/>
      <c r="L21" s="20"/>
      <c r="M21" s="20"/>
      <c r="N21" s="20"/>
      <c r="O21" s="20"/>
    </row>
    <row r="22" spans="1:15" s="21" customFormat="1" ht="378">
      <c r="A22" s="33" t="s">
        <v>30</v>
      </c>
      <c r="B22" s="33" t="s">
        <v>35</v>
      </c>
      <c r="C22" s="33" t="s">
        <v>36</v>
      </c>
      <c r="D22" s="34" t="s">
        <v>37</v>
      </c>
      <c r="E22" s="33" t="s">
        <v>34</v>
      </c>
      <c r="F22" s="37">
        <v>2</v>
      </c>
      <c r="G22" s="36"/>
      <c r="H22" s="18"/>
      <c r="I22" s="35">
        <v>0</v>
      </c>
      <c r="J22" s="19">
        <f aca="true" t="shared" si="0" ref="J22:J33">SUM(F22*I22)</f>
        <v>0</v>
      </c>
      <c r="K22" s="22"/>
      <c r="L22" s="22"/>
      <c r="M22" s="22"/>
      <c r="N22" s="22"/>
      <c r="O22" s="22"/>
    </row>
    <row r="23" spans="1:15" s="21" customFormat="1" ht="378">
      <c r="A23" s="33" t="s">
        <v>30</v>
      </c>
      <c r="B23" s="33" t="s">
        <v>38</v>
      </c>
      <c r="C23" s="33" t="s">
        <v>39</v>
      </c>
      <c r="D23" s="34" t="s">
        <v>40</v>
      </c>
      <c r="E23" s="33" t="s">
        <v>34</v>
      </c>
      <c r="F23" s="37">
        <v>2</v>
      </c>
      <c r="G23" s="36"/>
      <c r="H23" s="18"/>
      <c r="I23" s="35">
        <v>0</v>
      </c>
      <c r="J23" s="19">
        <f t="shared" si="0"/>
        <v>0</v>
      </c>
      <c r="K23" s="20"/>
      <c r="L23" s="20"/>
      <c r="M23" s="20"/>
      <c r="N23" s="20"/>
      <c r="O23" s="20"/>
    </row>
    <row r="24" spans="1:15" s="21" customFormat="1" ht="378">
      <c r="A24" s="33" t="s">
        <v>30</v>
      </c>
      <c r="B24" s="33" t="s">
        <v>41</v>
      </c>
      <c r="C24" s="33" t="s">
        <v>42</v>
      </c>
      <c r="D24" s="34" t="s">
        <v>43</v>
      </c>
      <c r="E24" s="33" t="s">
        <v>34</v>
      </c>
      <c r="F24" s="37">
        <v>8</v>
      </c>
      <c r="G24" s="36"/>
      <c r="H24" s="18"/>
      <c r="I24" s="35">
        <v>0</v>
      </c>
      <c r="J24" s="19">
        <f t="shared" si="0"/>
        <v>0</v>
      </c>
      <c r="K24" s="22"/>
      <c r="L24" s="22"/>
      <c r="M24" s="22"/>
      <c r="N24" s="22"/>
      <c r="O24" s="22"/>
    </row>
    <row r="25" spans="1:15" s="21" customFormat="1" ht="315">
      <c r="A25" s="33" t="s">
        <v>30</v>
      </c>
      <c r="B25" s="33" t="s">
        <v>44</v>
      </c>
      <c r="C25" s="33" t="s">
        <v>45</v>
      </c>
      <c r="D25" s="34" t="s">
        <v>46</v>
      </c>
      <c r="E25" s="33" t="s">
        <v>34</v>
      </c>
      <c r="F25" s="37">
        <v>35</v>
      </c>
      <c r="G25" s="36"/>
      <c r="H25" s="18"/>
      <c r="I25" s="35">
        <v>0</v>
      </c>
      <c r="J25" s="19">
        <f t="shared" si="0"/>
        <v>0</v>
      </c>
      <c r="K25" s="20"/>
      <c r="L25" s="20"/>
      <c r="M25" s="20"/>
      <c r="N25" s="20"/>
      <c r="O25" s="20"/>
    </row>
    <row r="26" spans="1:15" s="21" customFormat="1" ht="409.5">
      <c r="A26" s="33" t="s">
        <v>30</v>
      </c>
      <c r="B26" s="33" t="s">
        <v>47</v>
      </c>
      <c r="C26" s="33" t="s">
        <v>48</v>
      </c>
      <c r="D26" s="34" t="s">
        <v>49</v>
      </c>
      <c r="E26" s="33" t="s">
        <v>34</v>
      </c>
      <c r="F26" s="37">
        <v>68</v>
      </c>
      <c r="G26" s="36"/>
      <c r="H26" s="18"/>
      <c r="I26" s="35">
        <v>0</v>
      </c>
      <c r="J26" s="19">
        <f t="shared" si="0"/>
        <v>0</v>
      </c>
      <c r="K26" s="20"/>
      <c r="L26" s="20"/>
      <c r="M26" s="20"/>
      <c r="N26" s="20"/>
      <c r="O26" s="23"/>
    </row>
    <row r="27" spans="1:15" s="21" customFormat="1" ht="409.5">
      <c r="A27" s="33" t="s">
        <v>30</v>
      </c>
      <c r="B27" s="33" t="s">
        <v>50</v>
      </c>
      <c r="C27" s="33" t="s">
        <v>51</v>
      </c>
      <c r="D27" s="34" t="s">
        <v>52</v>
      </c>
      <c r="E27" s="33" t="s">
        <v>34</v>
      </c>
      <c r="F27" s="37">
        <v>12</v>
      </c>
      <c r="G27" s="36"/>
      <c r="H27" s="18"/>
      <c r="I27" s="35">
        <v>0</v>
      </c>
      <c r="J27" s="19">
        <f t="shared" si="0"/>
        <v>0</v>
      </c>
      <c r="K27" s="24"/>
      <c r="L27" s="22"/>
      <c r="M27" s="24"/>
      <c r="N27" s="24"/>
      <c r="O27" s="24"/>
    </row>
    <row r="28" spans="1:14" s="21" customFormat="1" ht="333">
      <c r="A28" s="33" t="s">
        <v>30</v>
      </c>
      <c r="B28" s="33" t="s">
        <v>53</v>
      </c>
      <c r="C28" s="33" t="s">
        <v>54</v>
      </c>
      <c r="D28" s="34" t="s">
        <v>55</v>
      </c>
      <c r="E28" s="33" t="s">
        <v>34</v>
      </c>
      <c r="F28" s="37">
        <v>20</v>
      </c>
      <c r="G28" s="36"/>
      <c r="H28" s="18"/>
      <c r="I28" s="35">
        <v>0</v>
      </c>
      <c r="J28" s="19">
        <f t="shared" si="0"/>
        <v>0</v>
      </c>
      <c r="K28" s="25"/>
      <c r="L28" s="26"/>
      <c r="M28" s="25"/>
      <c r="N28" s="25"/>
    </row>
    <row r="29" spans="1:14" s="21" customFormat="1" ht="333">
      <c r="A29" s="33" t="s">
        <v>30</v>
      </c>
      <c r="B29" s="33" t="s">
        <v>56</v>
      </c>
      <c r="C29" s="33" t="s">
        <v>57</v>
      </c>
      <c r="D29" s="34" t="s">
        <v>58</v>
      </c>
      <c r="E29" s="33" t="s">
        <v>34</v>
      </c>
      <c r="F29" s="37">
        <v>14</v>
      </c>
      <c r="G29" s="36"/>
      <c r="H29" s="18"/>
      <c r="I29" s="35">
        <v>0</v>
      </c>
      <c r="J29" s="19">
        <f t="shared" si="0"/>
        <v>0</v>
      </c>
      <c r="K29" s="25"/>
      <c r="L29" s="26"/>
      <c r="M29" s="25"/>
      <c r="N29" s="25"/>
    </row>
    <row r="30" spans="1:14" s="21" customFormat="1" ht="14.25">
      <c r="A30" s="69" t="s">
        <v>20</v>
      </c>
      <c r="B30" s="70"/>
      <c r="C30" s="70"/>
      <c r="D30" s="71"/>
      <c r="E30" s="72"/>
      <c r="F30" s="73"/>
      <c r="G30" s="73"/>
      <c r="H30" s="74"/>
      <c r="I30" s="75">
        <f>SUM(J21:J29)</f>
        <v>0</v>
      </c>
      <c r="J30" s="76">
        <f t="shared" si="0"/>
        <v>0</v>
      </c>
      <c r="K30" s="25"/>
      <c r="L30" s="26"/>
      <c r="M30" s="25"/>
      <c r="N30" s="25"/>
    </row>
    <row r="32" spans="1:14" s="21" customFormat="1" ht="84.75" customHeight="1">
      <c r="A32" s="77" t="s">
        <v>59</v>
      </c>
      <c r="B32" s="70"/>
      <c r="C32" s="70"/>
      <c r="D32" s="71"/>
      <c r="E32" s="72"/>
      <c r="F32" s="73"/>
      <c r="G32" s="78" t="s">
        <v>61</v>
      </c>
      <c r="H32" s="74"/>
      <c r="I32" s="79">
        <v>0</v>
      </c>
      <c r="J32" s="76">
        <f t="shared" si="0"/>
        <v>0</v>
      </c>
      <c r="K32" s="25"/>
      <c r="L32" s="26"/>
      <c r="M32" s="25"/>
      <c r="N32" s="25"/>
    </row>
    <row r="33" spans="1:14" s="21" customFormat="1" ht="30" customHeight="1">
      <c r="A33" s="78" t="s">
        <v>60</v>
      </c>
      <c r="B33" s="70"/>
      <c r="C33" s="70"/>
      <c r="D33" s="71"/>
      <c r="E33" s="72"/>
      <c r="F33" s="73"/>
      <c r="G33" s="73"/>
      <c r="H33" s="74"/>
      <c r="I33" s="79">
        <v>0</v>
      </c>
      <c r="J33" s="76">
        <f t="shared" si="0"/>
        <v>0</v>
      </c>
      <c r="K33" s="25"/>
      <c r="L33" s="26"/>
      <c r="M33" s="25"/>
      <c r="N33" s="25"/>
    </row>
  </sheetData>
  <sheetProtection/>
  <mergeCells count="37">
    <mergeCell ref="A30:H30"/>
    <mergeCell ref="I30:J30"/>
    <mergeCell ref="A32:F32"/>
    <mergeCell ref="G32:J33"/>
    <mergeCell ref="A33:F33"/>
    <mergeCell ref="A12:E12"/>
    <mergeCell ref="F12:J12"/>
    <mergeCell ref="A16:F16"/>
    <mergeCell ref="G16:J16"/>
    <mergeCell ref="A15:F15"/>
    <mergeCell ref="A10:G10"/>
    <mergeCell ref="A7:J7"/>
    <mergeCell ref="A8:J8"/>
    <mergeCell ref="A1:J1"/>
    <mergeCell ref="A2:J2"/>
    <mergeCell ref="A3:J3"/>
    <mergeCell ref="A4:J4"/>
    <mergeCell ref="A5:F5"/>
    <mergeCell ref="G5:J5"/>
    <mergeCell ref="A6:F6"/>
    <mergeCell ref="G6:J6"/>
    <mergeCell ref="E14:F14"/>
    <mergeCell ref="G14:J14"/>
    <mergeCell ref="A13:D13"/>
    <mergeCell ref="E13:F13"/>
    <mergeCell ref="G13:J13"/>
    <mergeCell ref="H9:J9"/>
    <mergeCell ref="G15:J15"/>
    <mergeCell ref="F11:J11"/>
    <mergeCell ref="A9:G9"/>
    <mergeCell ref="E17:J17"/>
    <mergeCell ref="E18:J18"/>
    <mergeCell ref="A17:D17"/>
    <mergeCell ref="A18:D18"/>
    <mergeCell ref="H10:J10"/>
    <mergeCell ref="A14:D14"/>
    <mergeCell ref="A11:E1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2018-04-02T16:47:14Z</cp:lastPrinted>
  <dcterms:created xsi:type="dcterms:W3CDTF">2012-11-22T09:25:45Z</dcterms:created>
  <dcterms:modified xsi:type="dcterms:W3CDTF">2018-04-02T16:49:20Z</dcterms:modified>
  <cp:category/>
  <cp:version/>
  <cp:contentType/>
  <cp:contentStatus/>
</cp:coreProperties>
</file>