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1"/>
  </bookViews>
  <sheets>
    <sheet name="ANEXO I" sheetId="1" r:id="rId1"/>
    <sheet name="ANEXO II" sheetId="2" r:id="rId2"/>
  </sheets>
  <definedNames/>
  <calcPr fullCalcOnLoad="1"/>
</workbook>
</file>

<file path=xl/sharedStrings.xml><?xml version="1.0" encoding="utf-8"?>
<sst xmlns="http://schemas.openxmlformats.org/spreadsheetml/2006/main" count="2920" uniqueCount="1902">
  <si>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</si>
  <si>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</si>
  <si>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</si>
  <si>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</si>
  <si>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</si>
  <si>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</si>
  <si>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</si>
  <si>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</si>
  <si>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</si>
  <si>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</si>
  <si>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</si>
  <si>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</si>
  <si>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</si>
  <si>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</si>
  <si>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</si>
  <si>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</si>
  <si>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</si>
  <si>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</si>
  <si>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</si>
  <si>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</si>
  <si>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</si>
  <si>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</si>
  <si>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</si>
  <si>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</si>
  <si>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SANTA RITA DO PARDO/MS</t>
  </si>
  <si>
    <t>0180/2018   -   PREGÃO Nº 0086/2018</t>
  </si>
  <si>
    <t>MENOR PREÇO POR LOTE</t>
  </si>
  <si>
    <t>AQUISIÇÃO DE EMPRESA QUE FORNECE HORAS TÉCNICAS E/OU FORNECE PEÇAS PARA REFORMA DA MÁQUINA MOTONIVELADORA CATERPILLAR 120B E RETROESCAVADEIRA CASE 580H, PARA  AO QUAL ATENDERÁ A FROTA DO DESENVOLVIMENTO URBANO E ESTRADAS VICINAIS DO MUNICIPIO DE SANTA RITA DO PARDO - MS.</t>
  </si>
  <si>
    <t>ANEXO I   -   LOTE:  0001          -          VALOR MÁXIMO DO LOTE:  R$ 58.481,11</t>
  </si>
  <si>
    <t>QUANT.</t>
  </si>
  <si>
    <t>VALOR UNIT.</t>
  </si>
  <si>
    <t>23</t>
  </si>
  <si>
    <t>44512</t>
  </si>
  <si>
    <t>1B5355 PORCA - CATERPILLAR 120B</t>
  </si>
  <si>
    <t>UN</t>
  </si>
  <si>
    <t>12,00</t>
  </si>
  <si>
    <t>1,18</t>
  </si>
  <si>
    <t>24</t>
  </si>
  <si>
    <t>44588</t>
  </si>
  <si>
    <t>1B7182 PARAFUSO - CATERPILLAR 120B</t>
  </si>
  <si>
    <t>10,00</t>
  </si>
  <si>
    <t>1,31</t>
  </si>
  <si>
    <t>25</t>
  </si>
  <si>
    <t>44520</t>
  </si>
  <si>
    <t>1C0569 PARAFUSO - CATERPILLAR 120B</t>
  </si>
  <si>
    <t>3,00</t>
  </si>
  <si>
    <t>1,19</t>
  </si>
  <si>
    <t>26</t>
  </si>
  <si>
    <t>44573</t>
  </si>
  <si>
    <t>1K6985 ANEL TRAVA  - CATERPILLAR 120B</t>
  </si>
  <si>
    <t>1,00</t>
  </si>
  <si>
    <t>4,94</t>
  </si>
  <si>
    <t>27</t>
  </si>
  <si>
    <t>44478</t>
  </si>
  <si>
    <t>1M2910 ANEL - CATERPILLAR 120B</t>
  </si>
  <si>
    <t>2,00</t>
  </si>
  <si>
    <t>113,00</t>
  </si>
  <si>
    <t>28</t>
  </si>
  <si>
    <t>44556</t>
  </si>
  <si>
    <t>1M7830 JUNTA - CATERPILLAR 120B</t>
  </si>
  <si>
    <t>10,55</t>
  </si>
  <si>
    <t>29</t>
  </si>
  <si>
    <t>44490</t>
  </si>
  <si>
    <t>1P2298 - VÁLVULA - CATERPILLAR 120B</t>
  </si>
  <si>
    <t>73,63</t>
  </si>
  <si>
    <t>30</t>
  </si>
  <si>
    <t>44539</t>
  </si>
  <si>
    <t>1S4382 JUNTA - CATERPILLAR 120B</t>
  </si>
  <si>
    <t>1,61</t>
  </si>
  <si>
    <t>31</t>
  </si>
  <si>
    <t>44591</t>
  </si>
  <si>
    <t>1W3900 JUNTA - CATERPILLAR 120B</t>
  </si>
  <si>
    <t>93,42</t>
  </si>
  <si>
    <t>46</t>
  </si>
  <si>
    <t>44609</t>
  </si>
  <si>
    <t>2A5328 TRAVA - CATERPILLAR 120B</t>
  </si>
  <si>
    <t>1,48</t>
  </si>
  <si>
    <t>47</t>
  </si>
  <si>
    <t>44537</t>
  </si>
  <si>
    <t>2D8157 JUNTA INTEIRIÇA - CATERPILLAR 120B</t>
  </si>
  <si>
    <t>115,34</t>
  </si>
  <si>
    <t>48</t>
  </si>
  <si>
    <t>44548</t>
  </si>
  <si>
    <t>2F6156 TRAVA - CATERPILLAR 120B</t>
  </si>
  <si>
    <t>1,49</t>
  </si>
  <si>
    <t>49</t>
  </si>
  <si>
    <t>44542</t>
  </si>
  <si>
    <t>2F7526 PORCA - CATERPILLAR 120B</t>
  </si>
  <si>
    <t>3,58</t>
  </si>
  <si>
    <t>50</t>
  </si>
  <si>
    <t>44526</t>
  </si>
  <si>
    <t>2H3517 ROLAMENTO - CATERPILLAR 120B</t>
  </si>
  <si>
    <t>275,70</t>
  </si>
  <si>
    <t>51</t>
  </si>
  <si>
    <t>44527</t>
  </si>
  <si>
    <t>2H3526 ROLAMENTO - CATERPILLAR 120B</t>
  </si>
  <si>
    <t>217,30</t>
  </si>
  <si>
    <t>52</t>
  </si>
  <si>
    <t>44581</t>
  </si>
  <si>
    <t>2H3934 - ANEL - CATERPILLAR 120B</t>
  </si>
  <si>
    <t>4,55</t>
  </si>
  <si>
    <t>53</t>
  </si>
  <si>
    <t>44536</t>
  </si>
  <si>
    <t>2H6915 BUCHA BRONZE - CATERPILLAR 120B</t>
  </si>
  <si>
    <t>6,00</t>
  </si>
  <si>
    <t>8,00</t>
  </si>
  <si>
    <t>54</t>
  </si>
  <si>
    <t>44509</t>
  </si>
  <si>
    <t>2M2488 PRISIONEIRO - CATERPILLAR 120B</t>
  </si>
  <si>
    <t>2,92</t>
  </si>
  <si>
    <t>55</t>
  </si>
  <si>
    <t>44607</t>
  </si>
  <si>
    <t>2M5407 JUNTA - CATERPILLAR 120B</t>
  </si>
  <si>
    <t>1,50</t>
  </si>
  <si>
    <t>56</t>
  </si>
  <si>
    <t>44594</t>
  </si>
  <si>
    <t>2P0220 JUNTA - CATERPILLAR 120B</t>
  </si>
  <si>
    <t>24,15</t>
  </si>
  <si>
    <t>57</t>
  </si>
  <si>
    <t>44601</t>
  </si>
  <si>
    <t>2P1168 BUCHA - CATERPILLAR 120B</t>
  </si>
  <si>
    <t>62,12</t>
  </si>
  <si>
    <t>58</t>
  </si>
  <si>
    <t>44598</t>
  </si>
  <si>
    <t>2P1487 CINTA - CATERPILLAR 120B</t>
  </si>
  <si>
    <t>15,64</t>
  </si>
  <si>
    <t>59</t>
  </si>
  <si>
    <t>44597</t>
  </si>
  <si>
    <t>2P1692 ANEL - CATERPILLAR 120B</t>
  </si>
  <si>
    <t>2,05</t>
  </si>
  <si>
    <t>60</t>
  </si>
  <si>
    <t>44563</t>
  </si>
  <si>
    <t>2P2516 JUNTA - CATERPILLAR 120B</t>
  </si>
  <si>
    <t>1,70</t>
  </si>
  <si>
    <t>61</t>
  </si>
  <si>
    <t>44604</t>
  </si>
  <si>
    <t>2P2720 JUNTA - CATERPILLAR 120B</t>
  </si>
  <si>
    <t>8,33</t>
  </si>
  <si>
    <t>62</t>
  </si>
  <si>
    <t>44617</t>
  </si>
  <si>
    <t>2P4004 FILTRO DE ÓLEO - CATERPILLAR 120B</t>
  </si>
  <si>
    <t>92,40</t>
  </si>
  <si>
    <t>63</t>
  </si>
  <si>
    <t>44559</t>
  </si>
  <si>
    <t>2P6132 JUNTA - CATERPILLAR 120B</t>
  </si>
  <si>
    <t>8,29</t>
  </si>
  <si>
    <t>64</t>
  </si>
  <si>
    <t>44616</t>
  </si>
  <si>
    <t>2P7830 BOMBA DE ÓLEO - CATERPILLAR 120B</t>
  </si>
  <si>
    <t>3.778,75</t>
  </si>
  <si>
    <t>65</t>
  </si>
  <si>
    <t>44483</t>
  </si>
  <si>
    <t>2S0736 - ARRUELA CAT ORIGINAL - CATERPILLAR 120B</t>
  </si>
  <si>
    <t>9,54</t>
  </si>
  <si>
    <t>66</t>
  </si>
  <si>
    <t>44555</t>
  </si>
  <si>
    <t>2S0884 MANGOTE 14CM - CATERPILLAR 120B</t>
  </si>
  <si>
    <t>40,36</t>
  </si>
  <si>
    <t>67</t>
  </si>
  <si>
    <t>44545</t>
  </si>
  <si>
    <t>2S1286 FILTRO DE AR SECUNDÁRIO - CATERPILLAR 120B</t>
  </si>
  <si>
    <t>215,05</t>
  </si>
  <si>
    <t>68</t>
  </si>
  <si>
    <t>44505</t>
  </si>
  <si>
    <t>2S8959 ARRUELA - CATERPILLAR 120B</t>
  </si>
  <si>
    <t>4,03</t>
  </si>
  <si>
    <t>69</t>
  </si>
  <si>
    <t>44506</t>
  </si>
  <si>
    <t>2S8960 ARRUELA - CATERPILLAR 120B</t>
  </si>
  <si>
    <t>70</t>
  </si>
  <si>
    <t>44593</t>
  </si>
  <si>
    <t>2Y3451 JUNTA - CATERPILLAR 120B</t>
  </si>
  <si>
    <t>29,68</t>
  </si>
  <si>
    <t>71</t>
  </si>
  <si>
    <t>44554</t>
  </si>
  <si>
    <t>2Y3888 ABRAÇADEIRA - CATERPILLAR 120B</t>
  </si>
  <si>
    <t>4,99</t>
  </si>
  <si>
    <t>72</t>
  </si>
  <si>
    <t>44558</t>
  </si>
  <si>
    <t>2Y3889 ABRAÇADEIRA - CATERPILLAR 120B</t>
  </si>
  <si>
    <t>5,18</t>
  </si>
  <si>
    <t>73</t>
  </si>
  <si>
    <t>44560</t>
  </si>
  <si>
    <t>2Y4151 ABRAÇADEIRA - CATERPILLAR 120B</t>
  </si>
  <si>
    <t>5,29</t>
  </si>
  <si>
    <t>74</t>
  </si>
  <si>
    <t>44480</t>
  </si>
  <si>
    <t>2Y4517 VIRABREQUIM - CATERPILLAR 120B</t>
  </si>
  <si>
    <t>6.325,85</t>
  </si>
  <si>
    <t>77</t>
  </si>
  <si>
    <t>44589</t>
  </si>
  <si>
    <t>3B4505 ARRUELA - CATERPILLAR 120B</t>
  </si>
  <si>
    <t>1,17</t>
  </si>
  <si>
    <t>78</t>
  </si>
  <si>
    <t>44533</t>
  </si>
  <si>
    <t>3B4618 CONTRA PINO - CATERPILLAR 120B</t>
  </si>
  <si>
    <t>79</t>
  </si>
  <si>
    <t>44535</t>
  </si>
  <si>
    <t>3B4629 CONTRA PINO - CATERPILLAR 120B</t>
  </si>
  <si>
    <t>1,20</t>
  </si>
  <si>
    <t>80</t>
  </si>
  <si>
    <t>44530</t>
  </si>
  <si>
    <t>3D8843 BLOCO - CATERPILLAR 120B</t>
  </si>
  <si>
    <t>58,92</t>
  </si>
  <si>
    <t>81</t>
  </si>
  <si>
    <t>44528</t>
  </si>
  <si>
    <t>3D9769 TRAVA - CATERPILLAR 120B</t>
  </si>
  <si>
    <t>82</t>
  </si>
  <si>
    <t>44534</t>
  </si>
  <si>
    <t>3H8272 PINO - CATERPILLAR 120B</t>
  </si>
  <si>
    <t>37,29</t>
  </si>
  <si>
    <t>83</t>
  </si>
  <si>
    <t>44549</t>
  </si>
  <si>
    <t>3L1425 ROLAMENTO - CATERPILLAR 120B</t>
  </si>
  <si>
    <t>44,29</t>
  </si>
  <si>
    <t>84</t>
  </si>
  <si>
    <t>44477</t>
  </si>
  <si>
    <t>3S9730 BRONZINA DE MANCAT STD - CATERPILLAR 120B</t>
  </si>
  <si>
    <t>7,00</t>
  </si>
  <si>
    <t>77,09</t>
  </si>
  <si>
    <t>86</t>
  </si>
  <si>
    <t>44457</t>
  </si>
  <si>
    <t>4B5387 BUJÃO - CATERPILLAR 120B</t>
  </si>
  <si>
    <t>1,53</t>
  </si>
  <si>
    <t>87</t>
  </si>
  <si>
    <t>44475</t>
  </si>
  <si>
    <t>4B8407 ARRUELA - CATERPILLAR 120B</t>
  </si>
  <si>
    <t>3,15</t>
  </si>
  <si>
    <t>88</t>
  </si>
  <si>
    <t>44531</t>
  </si>
  <si>
    <t>4D0537 PINO - CATERPILLAR 120B</t>
  </si>
  <si>
    <t>14,21</t>
  </si>
  <si>
    <t>89</t>
  </si>
  <si>
    <t>44541</t>
  </si>
  <si>
    <t>4H7869 JUNTA - CATERPILLAR 120B</t>
  </si>
  <si>
    <t>3,99</t>
  </si>
  <si>
    <t>90</t>
  </si>
  <si>
    <t>44515</t>
  </si>
  <si>
    <t>4L9564 ANEL - CATERPILLAR 120B</t>
  </si>
  <si>
    <t>2,04</t>
  </si>
  <si>
    <t>91</t>
  </si>
  <si>
    <t>44473</t>
  </si>
  <si>
    <t>4M 2969 JUNTA INTEIRIÇA - CATERPILLAR 120B</t>
  </si>
  <si>
    <t>60,69</t>
  </si>
  <si>
    <t>92</t>
  </si>
  <si>
    <t>44519</t>
  </si>
  <si>
    <t>4M4299 JUNTA - CATERPILLAR 120B</t>
  </si>
  <si>
    <t>28,17</t>
  </si>
  <si>
    <t>93</t>
  </si>
  <si>
    <t>44467</t>
  </si>
  <si>
    <t>4M6480 JUNTA - CATERPILLAR 120B</t>
  </si>
  <si>
    <t>3,51</t>
  </si>
  <si>
    <t>94</t>
  </si>
  <si>
    <t>44544</t>
  </si>
  <si>
    <t>4M9334 FILTRO DE AR PRIMÁRIO - CATERPILLAR 120B</t>
  </si>
  <si>
    <t>207,14</t>
  </si>
  <si>
    <t>95</t>
  </si>
  <si>
    <t>44523</t>
  </si>
  <si>
    <t>4N0360 VELA - CATERPILLAR 120B</t>
  </si>
  <si>
    <t>80,92</t>
  </si>
  <si>
    <t>96</t>
  </si>
  <si>
    <t>44487</t>
  </si>
  <si>
    <t>4N0406 - ENGRENAGEM - CATERPILLAR 120B</t>
  </si>
  <si>
    <t>303,31</t>
  </si>
  <si>
    <t>97</t>
  </si>
  <si>
    <t>44486</t>
  </si>
  <si>
    <t>4N0429 ENGRENAGEM - CATERPILLAR 120B</t>
  </si>
  <si>
    <t>300,45</t>
  </si>
  <si>
    <t>98</t>
  </si>
  <si>
    <t>44485</t>
  </si>
  <si>
    <t>4N0444 - ESPAÇADOR - CATERPILLAR 120B</t>
  </si>
  <si>
    <t>35,81</t>
  </si>
  <si>
    <t>99</t>
  </si>
  <si>
    <t>44484</t>
  </si>
  <si>
    <t>4N0605 MOLA - CATERPILLAR 120B</t>
  </si>
  <si>
    <t>42,76</t>
  </si>
  <si>
    <t>100</t>
  </si>
  <si>
    <t>44489</t>
  </si>
  <si>
    <t>4N0636 RETENTOR - CATERPILLAR 120B</t>
  </si>
  <si>
    <t>22,68</t>
  </si>
  <si>
    <t>101</t>
  </si>
  <si>
    <t>44488</t>
  </si>
  <si>
    <t>4N1584 RETENTOR - CATERPILLAR 120B</t>
  </si>
  <si>
    <t>31,67</t>
  </si>
  <si>
    <t>102</t>
  </si>
  <si>
    <t>44497</t>
  </si>
  <si>
    <t>4N1765 ELEMENTO - CATERPILLAR 120B</t>
  </si>
  <si>
    <t>574,62</t>
  </si>
  <si>
    <t>103</t>
  </si>
  <si>
    <t>44498</t>
  </si>
  <si>
    <t>4N1767 VÁLVULA - CATERPILLAR 120B</t>
  </si>
  <si>
    <t>91,54</t>
  </si>
  <si>
    <t>104</t>
  </si>
  <si>
    <t>44496</t>
  </si>
  <si>
    <t>4N2655 VÁLVULA DE PRESSÃO - CATERPILLAR 120B</t>
  </si>
  <si>
    <t>56,93</t>
  </si>
  <si>
    <t>105</t>
  </si>
  <si>
    <t>44494</t>
  </si>
  <si>
    <t>4N2786 RETENTOR - CATERPILLAR 120B</t>
  </si>
  <si>
    <t>26,64</t>
  </si>
  <si>
    <t>106</t>
  </si>
  <si>
    <t>44564</t>
  </si>
  <si>
    <t>4N3841 JUNTA - CATERPILLAR 120B</t>
  </si>
  <si>
    <t>4,16</t>
  </si>
  <si>
    <t>107</t>
  </si>
  <si>
    <t>44568</t>
  </si>
  <si>
    <t>4N6556 GAXETA - CATERPILLAR 120B</t>
  </si>
  <si>
    <t>69,69</t>
  </si>
  <si>
    <t>108</t>
  </si>
  <si>
    <t>44540</t>
  </si>
  <si>
    <t>4N7805 TELA  - CATERPILLAR 120B</t>
  </si>
  <si>
    <t>4,46</t>
  </si>
  <si>
    <t>110</t>
  </si>
  <si>
    <t>44586</t>
  </si>
  <si>
    <t>5B3718 ANEL - CATERPILLAR 120B</t>
  </si>
  <si>
    <t>3,50</t>
  </si>
  <si>
    <t>111</t>
  </si>
  <si>
    <t>44572</t>
  </si>
  <si>
    <t>5F3106 ANEL - CATERPILLAR 120B</t>
  </si>
  <si>
    <t>6,26</t>
  </si>
  <si>
    <t>112</t>
  </si>
  <si>
    <t>44529</t>
  </si>
  <si>
    <t>5H0047 DISCO - CATERPILLAR 120B</t>
  </si>
  <si>
    <t>284,22</t>
  </si>
  <si>
    <t>113</t>
  </si>
  <si>
    <t>44504</t>
  </si>
  <si>
    <t>5M2667 ARRUELA - CATERPILLAR 120B</t>
  </si>
  <si>
    <t>5,44</t>
  </si>
  <si>
    <t>114</t>
  </si>
  <si>
    <t>44510</t>
  </si>
  <si>
    <t>5M2894 ARRUELA - CATERPILLAR 120B</t>
  </si>
  <si>
    <t>1,16</t>
  </si>
  <si>
    <t>115</t>
  </si>
  <si>
    <t>44612</t>
  </si>
  <si>
    <t>5M6560 TRAVA - CATERPILLAR 120B</t>
  </si>
  <si>
    <t>1,57</t>
  </si>
  <si>
    <t>116</t>
  </si>
  <si>
    <t>44561</t>
  </si>
  <si>
    <t>5P1260 MANGOTE - CATERPILLAR 120B</t>
  </si>
  <si>
    <t>2,87</t>
  </si>
  <si>
    <t>117</t>
  </si>
  <si>
    <t>44577</t>
  </si>
  <si>
    <t>5P1262 MANGUEIRA - CATERPILLAR 120B</t>
  </si>
  <si>
    <t>13,00</t>
  </si>
  <si>
    <t>3,70</t>
  </si>
  <si>
    <t>118</t>
  </si>
  <si>
    <t>44552</t>
  </si>
  <si>
    <t>5S1218 VÁLVULA DE ALIVIO - CATERPILLAR 120B</t>
  </si>
  <si>
    <t>60,02</t>
  </si>
  <si>
    <t>119</t>
  </si>
  <si>
    <t>44550</t>
  </si>
  <si>
    <t>5S2106 RETENTOR - CATERPILLAR 120B</t>
  </si>
  <si>
    <t>17,30</t>
  </si>
  <si>
    <t>120</t>
  </si>
  <si>
    <t>44551</t>
  </si>
  <si>
    <t>5S4629 JUNTA  - CATERPILLAR 120B</t>
  </si>
  <si>
    <t>8,26</t>
  </si>
  <si>
    <t>121</t>
  </si>
  <si>
    <t>44565</t>
  </si>
  <si>
    <t>5S6051 JUNTA - CATERPILLAR 120B</t>
  </si>
  <si>
    <t>4,86</t>
  </si>
  <si>
    <t>122</t>
  </si>
  <si>
    <t>44503</t>
  </si>
  <si>
    <t>5S6449 VÁLVULA DE ESCAPE - CATERPILLAR 120B</t>
  </si>
  <si>
    <t>30,61</t>
  </si>
  <si>
    <t>123</t>
  </si>
  <si>
    <t>44502</t>
  </si>
  <si>
    <t>5S6452 - VÁLVULA DE ADMISSÃO - CATERPILLAR 120B</t>
  </si>
  <si>
    <t>37,90</t>
  </si>
  <si>
    <t>124</t>
  </si>
  <si>
    <t>44481</t>
  </si>
  <si>
    <t>5S6670 ANEL CAT ORIGINAL - CATERPILLAR 120B</t>
  </si>
  <si>
    <t>18,00</t>
  </si>
  <si>
    <t>126,12</t>
  </si>
  <si>
    <t>125</t>
  </si>
  <si>
    <t>44499</t>
  </si>
  <si>
    <t>5S6735 JUNTA - CATERPILLAR 120B</t>
  </si>
  <si>
    <t>4,60</t>
  </si>
  <si>
    <t>126</t>
  </si>
  <si>
    <t>44600</t>
  </si>
  <si>
    <t>5S7611 TRAVA - CATERPILLAR 120B</t>
  </si>
  <si>
    <t>3,14</t>
  </si>
  <si>
    <t>127</t>
  </si>
  <si>
    <t>44599</t>
  </si>
  <si>
    <t>5S7630 BUCHA - CATERPILLAR 120B</t>
  </si>
  <si>
    <t>88,33</t>
  </si>
  <si>
    <t>128</t>
  </si>
  <si>
    <t>44468</t>
  </si>
  <si>
    <t>5S8055 JUNTA - CATERPILLAR 120B</t>
  </si>
  <si>
    <t>10,24</t>
  </si>
  <si>
    <t>129</t>
  </si>
  <si>
    <t>44462</t>
  </si>
  <si>
    <t>5Y1932 KIT MOTOR - CATERPILLAR 120B</t>
  </si>
  <si>
    <t>823,60</t>
  </si>
  <si>
    <t>132</t>
  </si>
  <si>
    <t>44525</t>
  </si>
  <si>
    <t>6D2348 DISCO - CATERPILLAR 120B</t>
  </si>
  <si>
    <t>426,57</t>
  </si>
  <si>
    <t>133</t>
  </si>
  <si>
    <t>44532</t>
  </si>
  <si>
    <t>6D2518 PARAFUSO - CATERPILLAR 120B</t>
  </si>
  <si>
    <t>35,19</t>
  </si>
  <si>
    <t>134</t>
  </si>
  <si>
    <t>44585</t>
  </si>
  <si>
    <t>6F1069 ANEL - CATERPILLAR 120B</t>
  </si>
  <si>
    <t>7,57</t>
  </si>
  <si>
    <t>135</t>
  </si>
  <si>
    <t>44458</t>
  </si>
  <si>
    <t>6F7062 JUNTA - CATERPILLAR 120B</t>
  </si>
  <si>
    <t>136</t>
  </si>
  <si>
    <t>44574</t>
  </si>
  <si>
    <t>6H3957 ROLAMENTO - CATERPILLAR 120B</t>
  </si>
  <si>
    <t>39,91</t>
  </si>
  <si>
    <t>137</t>
  </si>
  <si>
    <t>44590</t>
  </si>
  <si>
    <t>6N0535 PRESILHA - CATERPILLAR 120B</t>
  </si>
  <si>
    <t>14,85</t>
  </si>
  <si>
    <t>138</t>
  </si>
  <si>
    <t>44579</t>
  </si>
  <si>
    <t>6N0536 ABRAÇADEIRA - CATERPILLAR 120B</t>
  </si>
  <si>
    <t>12,01</t>
  </si>
  <si>
    <t>139</t>
  </si>
  <si>
    <t>44580</t>
  </si>
  <si>
    <t>6N0537 AMORTECEDOR - CATERPILLAR 120B</t>
  </si>
  <si>
    <t>5,21</t>
  </si>
  <si>
    <t>140</t>
  </si>
  <si>
    <t>44495</t>
  </si>
  <si>
    <t>6N1133 RETENTOR - CATERPILLAR 120B</t>
  </si>
  <si>
    <t>870,44</t>
  </si>
  <si>
    <t>141</t>
  </si>
  <si>
    <t>44507</t>
  </si>
  <si>
    <t>6N7174 RETENTOR DE VÁLVULA - CATERPILLAR 120B</t>
  </si>
  <si>
    <t>3,19</t>
  </si>
  <si>
    <t>142</t>
  </si>
  <si>
    <t>44501</t>
  </si>
  <si>
    <t>6N7263 JUNTA - CATERPILLAR 120B</t>
  </si>
  <si>
    <t>419,68</t>
  </si>
  <si>
    <t>153</t>
  </si>
  <si>
    <t>44608</t>
  </si>
  <si>
    <t>7F7590 JUNTA - CATERPILLAR 120B</t>
  </si>
  <si>
    <t>2,83</t>
  </si>
  <si>
    <t>154</t>
  </si>
  <si>
    <t>44459</t>
  </si>
  <si>
    <t>7M4046 BUCHA - CATERPILLAR 120B</t>
  </si>
  <si>
    <t>5,00</t>
  </si>
  <si>
    <t>47,45</t>
  </si>
  <si>
    <t>155</t>
  </si>
  <si>
    <t>44543</t>
  </si>
  <si>
    <t>7M7260 COLA - CATERPILLAR 120B</t>
  </si>
  <si>
    <t>101,11</t>
  </si>
  <si>
    <t>157</t>
  </si>
  <si>
    <t>44465</t>
  </si>
  <si>
    <t>7M7821 BRONZINA DE BIELA STD - CATERPILLAR 120B</t>
  </si>
  <si>
    <t>66,35</t>
  </si>
  <si>
    <t>158</t>
  </si>
  <si>
    <t>44562</t>
  </si>
  <si>
    <t>7N0200 JUNTA - CATERPILLAR 120B</t>
  </si>
  <si>
    <t>159</t>
  </si>
  <si>
    <t>44567</t>
  </si>
  <si>
    <t>7N0208 VÁLVULA TERMOSTÁTICA - CATERPILLAR 120B</t>
  </si>
  <si>
    <t>168,04</t>
  </si>
  <si>
    <t>160</t>
  </si>
  <si>
    <t>44566</t>
  </si>
  <si>
    <t>7N0944 - JUNTA - CATERPILLAR 120B</t>
  </si>
  <si>
    <t>7,43</t>
  </si>
  <si>
    <t>161</t>
  </si>
  <si>
    <t>44576</t>
  </si>
  <si>
    <t>7N5899 EIXO - CATERPILLAR 120B</t>
  </si>
  <si>
    <t>69,37</t>
  </si>
  <si>
    <t>162</t>
  </si>
  <si>
    <t>44575</t>
  </si>
  <si>
    <t>7N5910 ROTOR - CATERPILLAR 120B</t>
  </si>
  <si>
    <t>205,13</t>
  </si>
  <si>
    <t>163</t>
  </si>
  <si>
    <t>44469</t>
  </si>
  <si>
    <t>7N9342 ARRUELA MEIA LUA - CATERPILLAR 120B</t>
  </si>
  <si>
    <t>140,71</t>
  </si>
  <si>
    <t>164</t>
  </si>
  <si>
    <t>44522</t>
  </si>
  <si>
    <t>7N9636 CABO - CATERPILLAR 120B</t>
  </si>
  <si>
    <t>100,16</t>
  </si>
  <si>
    <t>165</t>
  </si>
  <si>
    <t>44518</t>
  </si>
  <si>
    <t>7S0687 INDICADOR - CATERPILLAR 120B</t>
  </si>
  <si>
    <t>55,77</t>
  </si>
  <si>
    <t>166</t>
  </si>
  <si>
    <t>44500</t>
  </si>
  <si>
    <t>7S3206 ANEL - CATERPILLAR 120B</t>
  </si>
  <si>
    <t>4,30</t>
  </si>
  <si>
    <t>167</t>
  </si>
  <si>
    <t>44476</t>
  </si>
  <si>
    <t>7S3225 TAMPA - CATERPILLAR 120B</t>
  </si>
  <si>
    <t>528,99</t>
  </si>
  <si>
    <t>168</t>
  </si>
  <si>
    <t>44508</t>
  </si>
  <si>
    <t>7S6719 PRISIONEIRO - CATERPILLAR 120B</t>
  </si>
  <si>
    <t>2,13</t>
  </si>
  <si>
    <t>169</t>
  </si>
  <si>
    <t>44463</t>
  </si>
  <si>
    <t>7S9347 BUCHA DE BIELA - CATERPILLAR 120B</t>
  </si>
  <si>
    <t>21,78</t>
  </si>
  <si>
    <t>170</t>
  </si>
  <si>
    <t>44584</t>
  </si>
  <si>
    <t>7S9891 BICO INJETOR - CATERPILLAR 120B</t>
  </si>
  <si>
    <t>198,59</t>
  </si>
  <si>
    <t>171</t>
  </si>
  <si>
    <t>44571</t>
  </si>
  <si>
    <t>8H9520 RETENTOR - CATERPILLAR 120B</t>
  </si>
  <si>
    <t>13,82</t>
  </si>
  <si>
    <t>172</t>
  </si>
  <si>
    <t>44547</t>
  </si>
  <si>
    <t>8H9789 ROLAMENTO - CATERPILLAR 120B</t>
  </si>
  <si>
    <t>45,41</t>
  </si>
  <si>
    <t>173</t>
  </si>
  <si>
    <t>44614</t>
  </si>
  <si>
    <t>8M0904 JUNTA - CATERPILLAR 120B</t>
  </si>
  <si>
    <t>1,47</t>
  </si>
  <si>
    <t>174</t>
  </si>
  <si>
    <t>44605</t>
  </si>
  <si>
    <t>8M4432 ANEL - CATERPILLAR 120B</t>
  </si>
  <si>
    <t>3,40</t>
  </si>
  <si>
    <t>175</t>
  </si>
  <si>
    <t>44583</t>
  </si>
  <si>
    <t>8M5248 ANEL - CATERPILLAR 120B</t>
  </si>
  <si>
    <t>1,85</t>
  </si>
  <si>
    <t>176</t>
  </si>
  <si>
    <t>44582</t>
  </si>
  <si>
    <t>8M5253 ANEL - CATERPILLAR 120B</t>
  </si>
  <si>
    <t>1,25</t>
  </si>
  <si>
    <t>177</t>
  </si>
  <si>
    <t>44513</t>
  </si>
  <si>
    <t>8M7145 ARRUELA - CATERPILLAR 120B</t>
  </si>
  <si>
    <t>11,00</t>
  </si>
  <si>
    <t>1,63</t>
  </si>
  <si>
    <t>178</t>
  </si>
  <si>
    <t>44603</t>
  </si>
  <si>
    <t>8M7587 TRAVA -  CATERPILLAR 120B</t>
  </si>
  <si>
    <t>1,46</t>
  </si>
  <si>
    <t>179</t>
  </si>
  <si>
    <t>44592</t>
  </si>
  <si>
    <t>8N0110 JUNTA - CATERPILLAR 120B</t>
  </si>
  <si>
    <t>42,83</t>
  </si>
  <si>
    <t>180</t>
  </si>
  <si>
    <t>44461</t>
  </si>
  <si>
    <t>8N4110 BUCHA COMANDO - CATERPILLAR 120B</t>
  </si>
  <si>
    <t>111,12</t>
  </si>
  <si>
    <t>181</t>
  </si>
  <si>
    <t>44606</t>
  </si>
  <si>
    <t>8N6985 JUNTA - CATERPILLAR 120B</t>
  </si>
  <si>
    <t>5,36</t>
  </si>
  <si>
    <t>182</t>
  </si>
  <si>
    <t>44493</t>
  </si>
  <si>
    <t>8N8796 BICO - CATERPILLAR 120B</t>
  </si>
  <si>
    <t>427,19</t>
  </si>
  <si>
    <t>183</t>
  </si>
  <si>
    <t>44524</t>
  </si>
  <si>
    <t>8S0780 MANGUEIRA - CATERPILLAR 120B</t>
  </si>
  <si>
    <t>50,90</t>
  </si>
  <si>
    <t>184</t>
  </si>
  <si>
    <t>44466</t>
  </si>
  <si>
    <t>8S1491 TRAVA - CATERPILLAR 120B</t>
  </si>
  <si>
    <t>5,71</t>
  </si>
  <si>
    <t>185</t>
  </si>
  <si>
    <t>44517</t>
  </si>
  <si>
    <t>8S1605 JUNTA - CATERPILLAR 120B</t>
  </si>
  <si>
    <t>14,28</t>
  </si>
  <si>
    <t>186</t>
  </si>
  <si>
    <t>44472</t>
  </si>
  <si>
    <t>8S1965 JUNTS - CATERPILLAR 120B</t>
  </si>
  <si>
    <t>110,05</t>
  </si>
  <si>
    <t>187</t>
  </si>
  <si>
    <t>44569</t>
  </si>
  <si>
    <t>8S7762 PORCELANA - CATERPILLAR 120B</t>
  </si>
  <si>
    <t>18,50</t>
  </si>
  <si>
    <t>188</t>
  </si>
  <si>
    <t>44514</t>
  </si>
  <si>
    <t>8S8258 JUNTA DE ESCAPE - CATERPILLAR 120B</t>
  </si>
  <si>
    <t>15,52</t>
  </si>
  <si>
    <t>189</t>
  </si>
  <si>
    <t>44570</t>
  </si>
  <si>
    <t>8S8821 VEDADOR - CATERPILLAR 120B</t>
  </si>
  <si>
    <t>3,08</t>
  </si>
  <si>
    <t>190</t>
  </si>
  <si>
    <t>44611</t>
  </si>
  <si>
    <t>8S8874 TRAVA - CATERPILLAR 120B</t>
  </si>
  <si>
    <t>13,44</t>
  </si>
  <si>
    <t>198</t>
  </si>
  <si>
    <t>44470</t>
  </si>
  <si>
    <t>9F2247 BUJÃO - CATERPILLAR 120B</t>
  </si>
  <si>
    <t>2,48</t>
  </si>
  <si>
    <t>199</t>
  </si>
  <si>
    <t>44546</t>
  </si>
  <si>
    <t>9F4446 ANEL - CATERPILLAR 120B</t>
  </si>
  <si>
    <t>2,15</t>
  </si>
  <si>
    <t>200</t>
  </si>
  <si>
    <t>44613</t>
  </si>
  <si>
    <t>9H2713 JUNTA - CATERPILLAR 120B</t>
  </si>
  <si>
    <t>201</t>
  </si>
  <si>
    <t>44538</t>
  </si>
  <si>
    <t>9H5921 JUNTA - CATERPILLAR 120B</t>
  </si>
  <si>
    <t>29,17</t>
  </si>
  <si>
    <t>202</t>
  </si>
  <si>
    <t>44553</t>
  </si>
  <si>
    <t>9H8136 JUNTA - CATERPILLAR 120B</t>
  </si>
  <si>
    <t>1,58</t>
  </si>
  <si>
    <t>203</t>
  </si>
  <si>
    <t>44482</t>
  </si>
  <si>
    <t>9L5854 - RETENTOR CAT ORIGINAL - CATERPILLAR 120B</t>
  </si>
  <si>
    <t>74,11</t>
  </si>
  <si>
    <t>204</t>
  </si>
  <si>
    <t>44521</t>
  </si>
  <si>
    <t>9M1974 ARRUELA - CATERPILLAR 120B</t>
  </si>
  <si>
    <t>205</t>
  </si>
  <si>
    <t>44516</t>
  </si>
  <si>
    <t>9M2904 ABRAÇADEIRA - CATERPILLAR 120B</t>
  </si>
  <si>
    <t>3,68</t>
  </si>
  <si>
    <t>206</t>
  </si>
  <si>
    <t>44615</t>
  </si>
  <si>
    <t>9M4849 - ANEL - CATERPILLAR 120B</t>
  </si>
  <si>
    <t>4,00</t>
  </si>
  <si>
    <t>3,56</t>
  </si>
  <si>
    <t>207</t>
  </si>
  <si>
    <t>44511</t>
  </si>
  <si>
    <t>9M6527 ARRUELA - CATERPILLAR 120B</t>
  </si>
  <si>
    <t>1,60</t>
  </si>
  <si>
    <t>208</t>
  </si>
  <si>
    <t>44596</t>
  </si>
  <si>
    <t>9S3187 TRAVA - CATERPILLAR 120B</t>
  </si>
  <si>
    <t>3,77</t>
  </si>
  <si>
    <t>209</t>
  </si>
  <si>
    <t>44595</t>
  </si>
  <si>
    <t>9S3188 TRAVA - CATERPILLAR 120B</t>
  </si>
  <si>
    <t>3,39</t>
  </si>
  <si>
    <t>210</t>
  </si>
  <si>
    <t>44479</t>
  </si>
  <si>
    <t>9Y9895 - ANEL - CATERPILLAR 120B</t>
  </si>
  <si>
    <t>216,89</t>
  </si>
  <si>
    <t>287</t>
  </si>
  <si>
    <t>44622</t>
  </si>
  <si>
    <t>DESMONTAGEM E MONTAGEM DE EMBREAGEM - CATERPILLAR 120B</t>
  </si>
  <si>
    <t>600,00</t>
  </si>
  <si>
    <t>288</t>
  </si>
  <si>
    <t>44618</t>
  </si>
  <si>
    <t>DESMONTAGEM E MONTAGEM DE MOTOR - CATERPILLAR 120B</t>
  </si>
  <si>
    <t>5.575,00</t>
  </si>
  <si>
    <t>398</t>
  </si>
  <si>
    <t>44578</t>
  </si>
  <si>
    <t>IP0436 JUNTA - CATERPILLAR 120B</t>
  </si>
  <si>
    <t>7,64</t>
  </si>
  <si>
    <t>399</t>
  </si>
  <si>
    <t>44587</t>
  </si>
  <si>
    <t>IP2299 FILTRO DE COMBUSTIVEL - CATERPILLAR 120B</t>
  </si>
  <si>
    <t>67,94</t>
  </si>
  <si>
    <t>400</t>
  </si>
  <si>
    <t>44610</t>
  </si>
  <si>
    <t>IS7107 - JUNTA - CATERPILLAR 120B</t>
  </si>
  <si>
    <t>4,76</t>
  </si>
  <si>
    <t>401</t>
  </si>
  <si>
    <t>44602</t>
  </si>
  <si>
    <t>IU8846 COLA - CATERPILLAR 120B</t>
  </si>
  <si>
    <t>114,78</t>
  </si>
  <si>
    <t>459</t>
  </si>
  <si>
    <t>44623</t>
  </si>
  <si>
    <t>RESTAURAÇÃO COMPLETA DE CABEÇOTE - CATERPILLAR 120B</t>
  </si>
  <si>
    <t>4.066,67</t>
  </si>
  <si>
    <t>460</t>
  </si>
  <si>
    <t>44619</t>
  </si>
  <si>
    <t>RESTAURAÇÃO DE BLOCO DE MOTOR - CATERPILLAR 120B</t>
  </si>
  <si>
    <t>1.493,33</t>
  </si>
  <si>
    <t>464</t>
  </si>
  <si>
    <t>44620</t>
  </si>
  <si>
    <t>RETIFICA COMPLETA DE MOTOR - CATERPILLAR 120B</t>
  </si>
  <si>
    <t>8.386,67</t>
  </si>
  <si>
    <t>466</t>
  </si>
  <si>
    <t>44621</t>
  </si>
  <si>
    <t>REVISÃO DE BOMBA INJETORA - CATERPILLAR 120B</t>
  </si>
  <si>
    <t>1.460,00</t>
  </si>
  <si>
    <t>Declaro que examinei, conheço e me submeto a todas as condições contidas no Edital da presente Licitação modalidade PREGÃO PRESENCIAL Nº 0086/2018,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</si>
  <si>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</si>
  <si>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</si>
  <si>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</si>
  <si>
    <t>ANEXO II   -   LOTE:  0001          -          VALOR MÁXIMO DO LOTE:  R$ 75.998,24</t>
  </si>
  <si>
    <t>1</t>
  </si>
  <si>
    <t>44897</t>
  </si>
  <si>
    <t>113207 - PARAFUSO - RETROESCAVADEIRA CASE 580H</t>
  </si>
  <si>
    <t>1,41</t>
  </si>
  <si>
    <t>2</t>
  </si>
  <si>
    <t>44805</t>
  </si>
  <si>
    <t>1132256 PARAFUSO - RETROSCAVADEIRA CASE 580H</t>
  </si>
  <si>
    <t>5,24</t>
  </si>
  <si>
    <t>3</t>
  </si>
  <si>
    <t>44798</t>
  </si>
  <si>
    <t>121103 - PARAFUSO - RETROESCAVADEIRA CASE 580H</t>
  </si>
  <si>
    <t>4</t>
  </si>
  <si>
    <t>44712</t>
  </si>
  <si>
    <t>12612 - CHAVETA - RETROESCAVADEIRA CASE 580H</t>
  </si>
  <si>
    <t>1,56</t>
  </si>
  <si>
    <t>5</t>
  </si>
  <si>
    <t>44811</t>
  </si>
  <si>
    <t>131056 -PARAFUSO - RETROESCAVADEIRA CASE 580H</t>
  </si>
  <si>
    <t>3,89</t>
  </si>
  <si>
    <t>6</t>
  </si>
  <si>
    <t>44816</t>
  </si>
  <si>
    <t>13114 - PORCA - RETROESCAVADEIRA CASE 580H</t>
  </si>
  <si>
    <t>1,95</t>
  </si>
  <si>
    <t>7</t>
  </si>
  <si>
    <t>44682</t>
  </si>
  <si>
    <t>1316104 - PARAFUSO - RETROESCAVADEIRA CASE 580H</t>
  </si>
  <si>
    <t>33,44</t>
  </si>
  <si>
    <t>8</t>
  </si>
  <si>
    <t>44678</t>
  </si>
  <si>
    <t>131652 - PORCA - RETROESCAVADEIRA CASE 580H</t>
  </si>
  <si>
    <t>1,33</t>
  </si>
  <si>
    <t>9</t>
  </si>
  <si>
    <t>44684</t>
  </si>
  <si>
    <t>131659 - PORCA - RETROESCAVADEIRA CASE 580H</t>
  </si>
  <si>
    <t>4,26</t>
  </si>
  <si>
    <t>10</t>
  </si>
  <si>
    <t>44807</t>
  </si>
  <si>
    <t>132487 - CUPILHA-  RETROESCAVADEIRA CASE 580H</t>
  </si>
  <si>
    <t>1,14</t>
  </si>
  <si>
    <t>11</t>
  </si>
  <si>
    <t>44689</t>
  </si>
  <si>
    <t>13254 CUPILHA -  RETROSCAVADEIRA CASE 580H</t>
  </si>
  <si>
    <t>1,15</t>
  </si>
  <si>
    <t>12</t>
  </si>
  <si>
    <t>44748</t>
  </si>
  <si>
    <t>13299 - CUPILHA - RETROESCAVADEIRA CASE 580H</t>
  </si>
  <si>
    <t>1,32</t>
  </si>
  <si>
    <t>13</t>
  </si>
  <si>
    <t>44704</t>
  </si>
  <si>
    <t>13520 - PARAFUSO - RETROESCAVADEIRA CASE 580H</t>
  </si>
  <si>
    <t>14</t>
  </si>
  <si>
    <t>44802</t>
  </si>
  <si>
    <t>13616 - PARAFUSO - RETROESCAVADEIRA CASE 580H</t>
  </si>
  <si>
    <t>1,36</t>
  </si>
  <si>
    <t>15</t>
  </si>
  <si>
    <t>44819</t>
  </si>
  <si>
    <t>13624 - PARAFUS0 - RETROESCAVADEIRA CASE 580H</t>
  </si>
  <si>
    <t>1,45</t>
  </si>
  <si>
    <t>16</t>
  </si>
  <si>
    <t>44677</t>
  </si>
  <si>
    <t>13652 - PARAFUSO -  RETROESCAVADEIRA CASE 580H</t>
  </si>
  <si>
    <t>1,80</t>
  </si>
  <si>
    <t>17</t>
  </si>
  <si>
    <t>44681</t>
  </si>
  <si>
    <t>13660 ´PARAFUSO - RETROESCAVADEIRA CASE 580H</t>
  </si>
  <si>
    <t>1,37</t>
  </si>
  <si>
    <t>18</t>
  </si>
  <si>
    <t>44810</t>
  </si>
  <si>
    <t>13820 - PARAFUSO - RETROESCAVADEIRA CASE 580H</t>
  </si>
  <si>
    <t>19</t>
  </si>
  <si>
    <t>44726</t>
  </si>
  <si>
    <t>14514 PARAFUSO - RETROSCAVADEIRA CASE 580H</t>
  </si>
  <si>
    <t>20</t>
  </si>
  <si>
    <t>44963</t>
  </si>
  <si>
    <t>19221 ARRUELA - RETROSCAVADEIRA CASE 580H</t>
  </si>
  <si>
    <t>1,13</t>
  </si>
  <si>
    <t>21</t>
  </si>
  <si>
    <t>44694</t>
  </si>
  <si>
    <t>19222 ARRUELA - RETROSCAVADEIRA CASE 580H</t>
  </si>
  <si>
    <t>1,21</t>
  </si>
  <si>
    <t>22</t>
  </si>
  <si>
    <t>44770</t>
  </si>
  <si>
    <t>1952152 - ARRUELA - RETROESCAVADEIRA CASE 580H</t>
  </si>
  <si>
    <t>2,79</t>
  </si>
  <si>
    <t>32</t>
  </si>
  <si>
    <t>44699</t>
  </si>
  <si>
    <t>214253 ABRAÇADEIRA - RETROSCAVADEIRA CASE 580H</t>
  </si>
  <si>
    <t>2,03</t>
  </si>
  <si>
    <t>33</t>
  </si>
  <si>
    <t>44780</t>
  </si>
  <si>
    <t>214256 - ABRAÇADEIRA - RETROESCAVADEIRA CASE 580H</t>
  </si>
  <si>
    <t>3,98</t>
  </si>
  <si>
    <t>34</t>
  </si>
  <si>
    <t>44791</t>
  </si>
  <si>
    <t>214259 - ANEL- RETROESCAVADEIRA CASE 580H</t>
  </si>
  <si>
    <t>4,51</t>
  </si>
  <si>
    <t>35</t>
  </si>
  <si>
    <t>45008</t>
  </si>
  <si>
    <t>2185005 ANEL -RETROSCAVADEIRA CASE 580H</t>
  </si>
  <si>
    <t>36</t>
  </si>
  <si>
    <t>45005</t>
  </si>
  <si>
    <t>2185008 - ANEL - RETROESCAVADEIRA CASE 580H</t>
  </si>
  <si>
    <t>37</t>
  </si>
  <si>
    <t>44778</t>
  </si>
  <si>
    <t>2185010 - ANEL - RETROESCAVADEIRA CASE 580H</t>
  </si>
  <si>
    <t>38</t>
  </si>
  <si>
    <t>44672</t>
  </si>
  <si>
    <t>2191 - GRAXEIRO - RETROESCAVADEIRA CASE 580H</t>
  </si>
  <si>
    <t>14,00</t>
  </si>
  <si>
    <t>1,40</t>
  </si>
  <si>
    <t>39</t>
  </si>
  <si>
    <t>44757</t>
  </si>
  <si>
    <t>2194 - ENGRAXADEIRA - RETROESCAVADEIRA CASE 580H</t>
  </si>
  <si>
    <t>40</t>
  </si>
  <si>
    <t>44772</t>
  </si>
  <si>
    <t>21955 - GRAXEIRO - RETROESCAVADEIRA CASE 580H</t>
  </si>
  <si>
    <t>2,42</t>
  </si>
  <si>
    <t>41</t>
  </si>
  <si>
    <t>44707</t>
  </si>
  <si>
    <t>25105 - PORCA - RETROESCAVADEIRA CASE 580H</t>
  </si>
  <si>
    <t>42</t>
  </si>
  <si>
    <t>44713</t>
  </si>
  <si>
    <t>251110 - PORCA - RETROESCAVADEIRA CASE 580H</t>
  </si>
  <si>
    <t>3,66</t>
  </si>
  <si>
    <t>43</t>
  </si>
  <si>
    <t>44829</t>
  </si>
  <si>
    <t>25114 - PORCA - RETROESCAVADEIRA CASE 580H</t>
  </si>
  <si>
    <t>1,12</t>
  </si>
  <si>
    <t>44</t>
  </si>
  <si>
    <t>44768</t>
  </si>
  <si>
    <t>25118 - PORCA - RETROESCAVADEIRA CASE 580H</t>
  </si>
  <si>
    <t>1,29</t>
  </si>
  <si>
    <t>45</t>
  </si>
  <si>
    <t>44749</t>
  </si>
  <si>
    <t>251918 - PORCA - RETROESCAVADEIRA CASE 580H</t>
  </si>
  <si>
    <t>8,47</t>
  </si>
  <si>
    <t>75</t>
  </si>
  <si>
    <t>44997</t>
  </si>
  <si>
    <t>349090 TINTA AMARELA - RETROSCAVADEIRA CASE 580H</t>
  </si>
  <si>
    <t>152,27</t>
  </si>
  <si>
    <t>76</t>
  </si>
  <si>
    <t>44996</t>
  </si>
  <si>
    <t>349091 TINTA MARRON - RETROSCAVADEIRA CASE 580H</t>
  </si>
  <si>
    <t>183,63</t>
  </si>
  <si>
    <t>85</t>
  </si>
  <si>
    <t>44841</t>
  </si>
  <si>
    <t>411007 - BUJÃO - RETROESCAVADEIRA CASE 580H</t>
  </si>
  <si>
    <t>4,37</t>
  </si>
  <si>
    <t>109</t>
  </si>
  <si>
    <t>44973</t>
  </si>
  <si>
    <t>5621751  BICO INJETOR - RETROSCAVADEIRA CASE 580H</t>
  </si>
  <si>
    <t>251,15</t>
  </si>
  <si>
    <t>130</t>
  </si>
  <si>
    <t>44970</t>
  </si>
  <si>
    <t>605595 JOGO DE ARRUELAS - RETROSCAVADEIRA CASE 580H</t>
  </si>
  <si>
    <t>21,05</t>
  </si>
  <si>
    <t>131</t>
  </si>
  <si>
    <t>44965</t>
  </si>
  <si>
    <t>605616 JG DE LACRE- RETROSCAVADEIRA CASE 580H</t>
  </si>
  <si>
    <t>37,77</t>
  </si>
  <si>
    <t>143</t>
  </si>
  <si>
    <t>44967</t>
  </si>
  <si>
    <t>7000148 JUNTA - RETROSCAVADEIRA CASE 580H</t>
  </si>
  <si>
    <t>31,59</t>
  </si>
  <si>
    <t>144</t>
  </si>
  <si>
    <t>44969</t>
  </si>
  <si>
    <t>7123015G PISTÃO - RETROSCAVADEIRA CASE 580H</t>
  </si>
  <si>
    <t>37,96</t>
  </si>
  <si>
    <t>145</t>
  </si>
  <si>
    <t>44971</t>
  </si>
  <si>
    <t>7123388 PALHETA - RETROSCAVADEIRA CASE 580H</t>
  </si>
  <si>
    <t>35,68</t>
  </si>
  <si>
    <t>146</t>
  </si>
  <si>
    <t>44865</t>
  </si>
  <si>
    <t>71270 COLA -  RETROSCAVADEIRA CASE 580H</t>
  </si>
  <si>
    <t>21,64</t>
  </si>
  <si>
    <t>147</t>
  </si>
  <si>
    <t>44867</t>
  </si>
  <si>
    <t>7129 GUIA DE VALVULA -  RETROSCAVADEIRA CASE 580H</t>
  </si>
  <si>
    <t>30,49</t>
  </si>
  <si>
    <t>148</t>
  </si>
  <si>
    <t>44968</t>
  </si>
  <si>
    <t>7135072 KIT SAPATA E ROLETE - RETROSCAVADEIRA CASE 580H</t>
  </si>
  <si>
    <t>385,59</t>
  </si>
  <si>
    <t>149</t>
  </si>
  <si>
    <t>44966</t>
  </si>
  <si>
    <t>7139223 ANEL - RETROSCAVADEIRA CASE 580H</t>
  </si>
  <si>
    <t>94,50</t>
  </si>
  <si>
    <t>150</t>
  </si>
  <si>
    <t>44876</t>
  </si>
  <si>
    <t>74952 RETENTOR DIANT VIRABREQUIM -  RETROSCAVADEIRA CASE 580H</t>
  </si>
  <si>
    <t>74,05</t>
  </si>
  <si>
    <t>151</t>
  </si>
  <si>
    <t>44875</t>
  </si>
  <si>
    <t>75410 INTERUUPTOR DE PRESSÃO DO OLEO -  RETROSCAVADEIRA CASE 580H</t>
  </si>
  <si>
    <t>29,80</t>
  </si>
  <si>
    <t>152</t>
  </si>
  <si>
    <t>44928</t>
  </si>
  <si>
    <t>76905 SELO -  RETROSCAVADEIRA CASE 580H</t>
  </si>
  <si>
    <t>16,00</t>
  </si>
  <si>
    <t>20,85</t>
  </si>
  <si>
    <t>156</t>
  </si>
  <si>
    <t>44826</t>
  </si>
  <si>
    <t>7M7260 COLA - RETROSCAVADEIRA CASE 580H</t>
  </si>
  <si>
    <t>39,01</t>
  </si>
  <si>
    <t>191</t>
  </si>
  <si>
    <t>44972</t>
  </si>
  <si>
    <t>9059041A JOGO DE JUNTAS - RETROSCAVADEIRA CASE 580H</t>
  </si>
  <si>
    <t>220,23</t>
  </si>
  <si>
    <t>192</t>
  </si>
  <si>
    <t>44834</t>
  </si>
  <si>
    <t>924 - ARRUELA - RETROESCAVADEIRA CASE 580H</t>
  </si>
  <si>
    <t>193</t>
  </si>
  <si>
    <t>44705</t>
  </si>
  <si>
    <t>925 - ARRUELA - RETROESCAVADEIRA CASE 580H</t>
  </si>
  <si>
    <t>0,13</t>
  </si>
  <si>
    <t>194</t>
  </si>
  <si>
    <t>44801</t>
  </si>
  <si>
    <t>926 - ARRUELA - RETROESCAVADEIRA CASE 580H</t>
  </si>
  <si>
    <t>1,09</t>
  </si>
  <si>
    <t>195</t>
  </si>
  <si>
    <t>44767</t>
  </si>
  <si>
    <t>928 - ARRUELA - RETROESCAVADEIRA CASE 580H</t>
  </si>
  <si>
    <t>196</t>
  </si>
  <si>
    <t>44812</t>
  </si>
  <si>
    <t>9510 - ARRUELA - RETROESCAVADEIRA CASE 580H</t>
  </si>
  <si>
    <t>197</t>
  </si>
  <si>
    <t>44820</t>
  </si>
  <si>
    <t>956 ARRUELA - RETROESCAVADEIRA CASE 580H</t>
  </si>
  <si>
    <t>211</t>
  </si>
  <si>
    <t>44896</t>
  </si>
  <si>
    <t>A14857 - ANEL - RETROESCAVADEIRA CASE 580H</t>
  </si>
  <si>
    <t>8,49</t>
  </si>
  <si>
    <t>212</t>
  </si>
  <si>
    <t>44800</t>
  </si>
  <si>
    <t>A15670 - PLACA - RETROESCAVADEIRA CASE 580H</t>
  </si>
  <si>
    <t>45,94</t>
  </si>
  <si>
    <t>213</t>
  </si>
  <si>
    <t>44799</t>
  </si>
  <si>
    <t>A15672 - ARRUELA - RETROESCAVADEIRA CASE 580H</t>
  </si>
  <si>
    <t>214</t>
  </si>
  <si>
    <t>44815</t>
  </si>
  <si>
    <t>A17516 - ARRUELA - RETROESCAVADEIRA CASE 580H</t>
  </si>
  <si>
    <t>1,22</t>
  </si>
  <si>
    <t>215</t>
  </si>
  <si>
    <t>44977</t>
  </si>
  <si>
    <t>A18173 CONE - RETROSCAVADEIRA CASE 580H</t>
  </si>
  <si>
    <t>135,69</t>
  </si>
  <si>
    <t>216</t>
  </si>
  <si>
    <t>44979</t>
  </si>
  <si>
    <t>A18182 ROLAMENTO - RETROSCAVADEIRA CASE 580H</t>
  </si>
  <si>
    <t>252,22</t>
  </si>
  <si>
    <t>217</t>
  </si>
  <si>
    <t>44990</t>
  </si>
  <si>
    <t>A18281/A28184 CONJ ROLAMENTO - RETROSCAVADEIRA CASE 580H</t>
  </si>
  <si>
    <t>289,49</t>
  </si>
  <si>
    <t>218</t>
  </si>
  <si>
    <t>44760</t>
  </si>
  <si>
    <t>A23904 - ANEL - RETROESCAVADEIRA CASE 580H</t>
  </si>
  <si>
    <t>219</t>
  </si>
  <si>
    <t>44989</t>
  </si>
  <si>
    <t>A27146 ROLAMENTO - RETROSCAVADEIRA CASE 580H</t>
  </si>
  <si>
    <t>140,86</t>
  </si>
  <si>
    <t>220</t>
  </si>
  <si>
    <t>44988</t>
  </si>
  <si>
    <t>A27196 ROLAMENTO - RETROSCAVADEIRA CASE 580H</t>
  </si>
  <si>
    <t>284,25</t>
  </si>
  <si>
    <t>221</t>
  </si>
  <si>
    <t>44763</t>
  </si>
  <si>
    <t>A27602 - ROLAMENTO - RETROESCAVADEIRA CASE 580H</t>
  </si>
  <si>
    <t>267,42</t>
  </si>
  <si>
    <t>222</t>
  </si>
  <si>
    <t>44746</t>
  </si>
  <si>
    <t>A38208 - PARAFUSO - RETROESCAVADEIRA CASE 580H</t>
  </si>
  <si>
    <t>10,60</t>
  </si>
  <si>
    <t>223</t>
  </si>
  <si>
    <t>44753</t>
  </si>
  <si>
    <t>A61446/447 - CONJUNTO ROLAMENTO - RETROESCAVADEIRA CASE 580H</t>
  </si>
  <si>
    <t>104,67</t>
  </si>
  <si>
    <t>224</t>
  </si>
  <si>
    <t>44752</t>
  </si>
  <si>
    <t>A61448 - RETENTOR - RETROESCAVADEIRA CASE 580H</t>
  </si>
  <si>
    <t>17,63</t>
  </si>
  <si>
    <t>225</t>
  </si>
  <si>
    <t>44751</t>
  </si>
  <si>
    <t>A61449 - RETENTOR - RETROESCAVADEIRA CASE 580H</t>
  </si>
  <si>
    <t>226</t>
  </si>
  <si>
    <t>44750</t>
  </si>
  <si>
    <t>A62918 - ARRUELA - RETROESCAVADEIRA CASE 580H</t>
  </si>
  <si>
    <t>4,44</t>
  </si>
  <si>
    <t>227</t>
  </si>
  <si>
    <t>44744</t>
  </si>
  <si>
    <t>A66678 - CUBO DE RODA - RETROESCAVADEIRA CASE 580H</t>
  </si>
  <si>
    <t>339,00</t>
  </si>
  <si>
    <t>228</t>
  </si>
  <si>
    <t>20112</t>
  </si>
  <si>
    <t>BUCHA - D30933 -  RETROESCAVADEIRA CASE 580H</t>
  </si>
  <si>
    <t>16,15</t>
  </si>
  <si>
    <t>229</t>
  </si>
  <si>
    <t>44692</t>
  </si>
  <si>
    <t>D28610 - ARRUELA - RETROESCAVADEIRA CASE 580H</t>
  </si>
  <si>
    <t>230</t>
  </si>
  <si>
    <t>44719</t>
  </si>
  <si>
    <t>D30929 - BUCHA - RETROESCAVADEIRA CASE 580H</t>
  </si>
  <si>
    <t>11,75</t>
  </si>
  <si>
    <t>231</t>
  </si>
  <si>
    <t>44701</t>
  </si>
  <si>
    <t>D30931 - BUCHA - RETROESCAVADEIRA CASE 580H</t>
  </si>
  <si>
    <t>39,99</t>
  </si>
  <si>
    <t>232</t>
  </si>
  <si>
    <t>44683</t>
  </si>
  <si>
    <t>D31219 - BUCHA - RETROESCAVADEIRA CASE 580H</t>
  </si>
  <si>
    <t>48,09</t>
  </si>
  <si>
    <t>233</t>
  </si>
  <si>
    <t>44715</t>
  </si>
  <si>
    <t>D31511 - BUCHA - RETROESCAVADEIRA CASE 580H</t>
  </si>
  <si>
    <t>20,96</t>
  </si>
  <si>
    <t>234</t>
  </si>
  <si>
    <t>44847</t>
  </si>
  <si>
    <t>D37156 - ANEL - RETROESCAVADEIRA CASE 580H</t>
  </si>
  <si>
    <t>235</t>
  </si>
  <si>
    <t>44670</t>
  </si>
  <si>
    <t>D37763 - BUCHA - RETROESCAVADEIRA CASE 580H</t>
  </si>
  <si>
    <t>28,10</t>
  </si>
  <si>
    <t>236</t>
  </si>
  <si>
    <t>44779</t>
  </si>
  <si>
    <t>D38435 - MANGUEIRA - RETROESCAVADEIRA CASE 580H</t>
  </si>
  <si>
    <t>4,36</t>
  </si>
  <si>
    <t>237</t>
  </si>
  <si>
    <t>44685</t>
  </si>
  <si>
    <t>D45904 - SEPARADOR - RETROESCAVADEIRA CASE 580H</t>
  </si>
  <si>
    <t>33,83</t>
  </si>
  <si>
    <t>238</t>
  </si>
  <si>
    <t>44797</t>
  </si>
  <si>
    <t>D48445 - CAPA - RETROESCAVADEIRA CASE 580H</t>
  </si>
  <si>
    <t>760,32</t>
  </si>
  <si>
    <t>239</t>
  </si>
  <si>
    <t>44883</t>
  </si>
  <si>
    <t>D50033 - JUNTA - RETROESCAVADEIRA CASE 580H</t>
  </si>
  <si>
    <t>4,34</t>
  </si>
  <si>
    <t>240</t>
  </si>
  <si>
    <t>44884</t>
  </si>
  <si>
    <t>D50034 - ANEL - RETROESCAVADEIRA CASE 580H</t>
  </si>
  <si>
    <t>2,07</t>
  </si>
  <si>
    <t>241</t>
  </si>
  <si>
    <t>44885</t>
  </si>
  <si>
    <t>D50036 - ANEL - RETROESCAVADEIRA CASE 580H</t>
  </si>
  <si>
    <t>4,83</t>
  </si>
  <si>
    <t>242</t>
  </si>
  <si>
    <t>44870</t>
  </si>
  <si>
    <t>D50045 - CALÇO - RETROESCAVADEIRA CASE 580H</t>
  </si>
  <si>
    <t>1,99</t>
  </si>
  <si>
    <t>243</t>
  </si>
  <si>
    <t>44871</t>
  </si>
  <si>
    <t>D50046 - ANEL - RETROESCAVADEIRA CASE 580H</t>
  </si>
  <si>
    <t>4,87</t>
  </si>
  <si>
    <t>244</t>
  </si>
  <si>
    <t>44874</t>
  </si>
  <si>
    <t>D50048 - ANEL - RETROESCAVADEIRA CASE 580H</t>
  </si>
  <si>
    <t>5,07</t>
  </si>
  <si>
    <t>245</t>
  </si>
  <si>
    <t>44878</t>
  </si>
  <si>
    <t>D50051 - ANEL - RETROESCAVADEIRA CASE 580H</t>
  </si>
  <si>
    <t>6,28</t>
  </si>
  <si>
    <t>246</t>
  </si>
  <si>
    <t>44851</t>
  </si>
  <si>
    <t>D50055 - ARRUELA - RETROESCAVADEIRA CASE 580H</t>
  </si>
  <si>
    <t>13,74</t>
  </si>
  <si>
    <t>247</t>
  </si>
  <si>
    <t>44892</t>
  </si>
  <si>
    <t>D50060 - RETENTOR - RETROESCAVADEIRA CASE 580H</t>
  </si>
  <si>
    <t>19,83</t>
  </si>
  <si>
    <t>248</t>
  </si>
  <si>
    <t>44844</t>
  </si>
  <si>
    <t>D50062 - RESPIRO - RETROESCAVADEIRA CASE 580H</t>
  </si>
  <si>
    <t>19,77</t>
  </si>
  <si>
    <t>249</t>
  </si>
  <si>
    <t>44848</t>
  </si>
  <si>
    <t>D50066 - JUNTA - RETROESCAVADEIRA CASE 580H</t>
  </si>
  <si>
    <t>250</t>
  </si>
  <si>
    <t>44882</t>
  </si>
  <si>
    <t>D50074 - BUCHA - RETROESCAVADEIRA CASE 580H</t>
  </si>
  <si>
    <t>14,94</t>
  </si>
  <si>
    <t>251</t>
  </si>
  <si>
    <t>44872</t>
  </si>
  <si>
    <t>D50077 - ANEL - RETROESCAVADEIRA CASE 580H</t>
  </si>
  <si>
    <t>2,31</t>
  </si>
  <si>
    <t>252</t>
  </si>
  <si>
    <t>44873</t>
  </si>
  <si>
    <t>D50079 - ANEL - RETROESCAVADEIRA CASE 580H</t>
  </si>
  <si>
    <t>1,43</t>
  </si>
  <si>
    <t>253</t>
  </si>
  <si>
    <t>44852</t>
  </si>
  <si>
    <t>D50080 - ANEL - RETROESCAVADEIRA CASE 580H</t>
  </si>
  <si>
    <t>7,27</t>
  </si>
  <si>
    <t>254</t>
  </si>
  <si>
    <t>44846</t>
  </si>
  <si>
    <t>D50091 - CHAPA - RETROESCAVADEIRA CASE 580H</t>
  </si>
  <si>
    <t>3,29</t>
  </si>
  <si>
    <t>255</t>
  </si>
  <si>
    <t>44700</t>
  </si>
  <si>
    <t>D55583 MANGUEIRA - RETROSCAVADEIRA CASE 580H</t>
  </si>
  <si>
    <t>7,55</t>
  </si>
  <si>
    <t>256</t>
  </si>
  <si>
    <t>44766</t>
  </si>
  <si>
    <t>D57486 - PINO - RETROESCAVADEIRA CASE 580H</t>
  </si>
  <si>
    <t>15,51</t>
  </si>
  <si>
    <t>257</t>
  </si>
  <si>
    <t>44827</t>
  </si>
  <si>
    <t>D59922 - TERMINAL - RETROESCAVADEIRA CASE 580H</t>
  </si>
  <si>
    <t>38,36</t>
  </si>
  <si>
    <t>258</t>
  </si>
  <si>
    <t>44764</t>
  </si>
  <si>
    <t>D61297 - RETENTOR - RETROESCAVADEIRA CASE 580H</t>
  </si>
  <si>
    <t>8,85</t>
  </si>
  <si>
    <t>259</t>
  </si>
  <si>
    <t>44671</t>
  </si>
  <si>
    <t>D67061 - BUCHA - RETROESCAVADEIRA CASE 580H</t>
  </si>
  <si>
    <t>38,89</t>
  </si>
  <si>
    <t>260</t>
  </si>
  <si>
    <t>44669</t>
  </si>
  <si>
    <t>D67150 - BUCHA - RETROESCAVADEIRA CASE 580H</t>
  </si>
  <si>
    <t>261</t>
  </si>
  <si>
    <t>44754</t>
  </si>
  <si>
    <t>D69221 - BUCHA - RETROESCAVADEIRA CASE 580H</t>
  </si>
  <si>
    <t>27,78</t>
  </si>
  <si>
    <t>262</t>
  </si>
  <si>
    <t>44756</t>
  </si>
  <si>
    <t>D69222 - BUCHA - RETROESCAVADEIRA CASE 580H</t>
  </si>
  <si>
    <t>31,01</t>
  </si>
  <si>
    <t>263</t>
  </si>
  <si>
    <t>44680</t>
  </si>
  <si>
    <t>D70359 - ARRUELA - RETROESCAVADEIRA CASE 580H</t>
  </si>
  <si>
    <t>3,12</t>
  </si>
  <si>
    <t>264</t>
  </si>
  <si>
    <t>44879</t>
  </si>
  <si>
    <t>D70668 - ANEL - RETROESCAVADEIRA CASE 580H</t>
  </si>
  <si>
    <t>3,05</t>
  </si>
  <si>
    <t>265</t>
  </si>
  <si>
    <t>44877</t>
  </si>
  <si>
    <t>D70672 - DISCO - RETROESCAVADEIRA CASE 580H</t>
  </si>
  <si>
    <t>16,67</t>
  </si>
  <si>
    <t>266</t>
  </si>
  <si>
    <t>44674</t>
  </si>
  <si>
    <t>D71067 - ARRUELA - RETROESCAVADEIRA CASE 580H</t>
  </si>
  <si>
    <t>2,80</t>
  </si>
  <si>
    <t>267</t>
  </si>
  <si>
    <t>44980</t>
  </si>
  <si>
    <t>D71240/R10277 CONJ ROLAMENTO - RETROSCAVADEIRA CASE 580H</t>
  </si>
  <si>
    <t>159,53</t>
  </si>
  <si>
    <t>268</t>
  </si>
  <si>
    <t>44981</t>
  </si>
  <si>
    <t>D71257 CALÇO - RETROSCAVADEIRA CASE 580H</t>
  </si>
  <si>
    <t>43,15</t>
  </si>
  <si>
    <t>269</t>
  </si>
  <si>
    <t>44993</t>
  </si>
  <si>
    <t>D71258 CALÇO - RETROSCAVADEIRA CASE 580H</t>
  </si>
  <si>
    <t>50,28</t>
  </si>
  <si>
    <t>270</t>
  </si>
  <si>
    <t>44982</t>
  </si>
  <si>
    <t>D71259 CALÇO - RETROSCAVADEIRA CASE 580H</t>
  </si>
  <si>
    <t>43,86</t>
  </si>
  <si>
    <t>271</t>
  </si>
  <si>
    <t>44983</t>
  </si>
  <si>
    <t>D71260 CALÇO - RETROSCAVADEIRA CASE 580H</t>
  </si>
  <si>
    <t>272</t>
  </si>
  <si>
    <t>44994</t>
  </si>
  <si>
    <t>D71264 CALÇO  - RETROSCAVADEIRA CASE 580H</t>
  </si>
  <si>
    <t>59,31</t>
  </si>
  <si>
    <t>273</t>
  </si>
  <si>
    <t>44869</t>
  </si>
  <si>
    <t>D71460 - JUNTA- RETROESCAVADEIRA CASE 580H</t>
  </si>
  <si>
    <t>4,84</t>
  </si>
  <si>
    <t>274</t>
  </si>
  <si>
    <t>44679</t>
  </si>
  <si>
    <t>D71927 - PINO  - RETROESCAVADEIRA CASE 580H</t>
  </si>
  <si>
    <t>77,12</t>
  </si>
  <si>
    <t>275</t>
  </si>
  <si>
    <t>44758</t>
  </si>
  <si>
    <t>D72337 - PINO - RETROESCAVADEIRA CASE 580H</t>
  </si>
  <si>
    <t>111,90</t>
  </si>
  <si>
    <t>276</t>
  </si>
  <si>
    <t>44762</t>
  </si>
  <si>
    <t>D72371 - SEPARADOR - RETROESCAVADEIRA CASE 580H</t>
  </si>
  <si>
    <t>6,23</t>
  </si>
  <si>
    <t>277</t>
  </si>
  <si>
    <t>44703</t>
  </si>
  <si>
    <t>D73071 ESPAÇADOR - RETROSCAVADEIRA CASE 580H</t>
  </si>
  <si>
    <t>9,66</t>
  </si>
  <si>
    <t>278</t>
  </si>
  <si>
    <t>44845</t>
  </si>
  <si>
    <t>D75489 - ANEL - RETROESCAVADEIRA CASE 580H</t>
  </si>
  <si>
    <t>4,54</t>
  </si>
  <si>
    <t>279</t>
  </si>
  <si>
    <t>44787</t>
  </si>
  <si>
    <t>D77517 - SANGRADOR - RETROESCAVADEIRA CASE 580H</t>
  </si>
  <si>
    <t>7,50</t>
  </si>
  <si>
    <t>280</t>
  </si>
  <si>
    <t>44974</t>
  </si>
  <si>
    <t>D81693 CONVERSOR DE TORQUE B.T. - RETROSCAVADEIRA CASE 580H</t>
  </si>
  <si>
    <t>1.300,22</t>
  </si>
  <si>
    <t>281</t>
  </si>
  <si>
    <t>44937</t>
  </si>
  <si>
    <t>DESM E MONT DE BOMBA HIDRAULICA - RETROESCAVADEIRA CASE 580H</t>
  </si>
  <si>
    <t>786,67</t>
  </si>
  <si>
    <t>282</t>
  </si>
  <si>
    <t>44946</t>
  </si>
  <si>
    <t>DESM E MONT DE CILINDRO DE DIREÇÃO - RETROESCAVADEIRA CASE 580H</t>
  </si>
  <si>
    <t>206,67</t>
  </si>
  <si>
    <t>283</t>
  </si>
  <si>
    <t>44941</t>
  </si>
  <si>
    <t>DESM E MONT DE CILINDRO DE INCLINAÇÃO - RETROESCAVADEIRA CASE 580H</t>
  </si>
  <si>
    <t>290,67</t>
  </si>
  <si>
    <t>284</t>
  </si>
  <si>
    <t>44927</t>
  </si>
  <si>
    <t>DESM E MONT DE CILINDRO DE LEVANTE - RETROESCAVADEIRA CASE 580H</t>
  </si>
  <si>
    <t>291,67</t>
  </si>
  <si>
    <t>285</t>
  </si>
  <si>
    <t>44933</t>
  </si>
  <si>
    <t>DESM E MONT DE DIFERENCIAL TRASEIRO - RETROESCAVADEIRA CASE 580H</t>
  </si>
  <si>
    <t>2.233,33</t>
  </si>
  <si>
    <t>286</t>
  </si>
  <si>
    <t>44930</t>
  </si>
  <si>
    <t>DESMONTAGEM E MONTAGEM DE EIXO DIANTEIRO - RETROESCAVADEIRA CASE 580H</t>
  </si>
  <si>
    <t>2.046,67</t>
  </si>
  <si>
    <t>289</t>
  </si>
  <si>
    <t>44935</t>
  </si>
  <si>
    <t>DESMONTAGEM E MONTAGEM DE MOTOR - RETROESCAVADEIRA CASE 580H</t>
  </si>
  <si>
    <t>4.708,33</t>
  </si>
  <si>
    <t>290</t>
  </si>
  <si>
    <t>44944</t>
  </si>
  <si>
    <t>DESMONTAGEM E MONTAGEM DE TRANSMISSÃO - RETROESCAVADEIRA CASE 580H</t>
  </si>
  <si>
    <t>2.456,67</t>
  </si>
  <si>
    <t>291</t>
  </si>
  <si>
    <t>44786</t>
  </si>
  <si>
    <t>E114561 - ARRUELA - RETROESCAVADEIRA CASE 580H</t>
  </si>
  <si>
    <t>0,31</t>
  </si>
  <si>
    <t>292</t>
  </si>
  <si>
    <t>44714</t>
  </si>
  <si>
    <t>E115019 TUCHO  DE VALVULA KIT - RETROSCAVADEIRA CASE 580H</t>
  </si>
  <si>
    <t>349,89</t>
  </si>
  <si>
    <t>293</t>
  </si>
  <si>
    <t>44729</t>
  </si>
  <si>
    <t>E155042 MANGUEIRA - RETROSCAVADEIRA CASE 580H</t>
  </si>
  <si>
    <t>71,15</t>
  </si>
  <si>
    <t>294</t>
  </si>
  <si>
    <t>44893</t>
  </si>
  <si>
    <t>E155058 - ENGRENAGEM - RETROESCAVADEIRA CASE 580H</t>
  </si>
  <si>
    <t>1.057,19</t>
  </si>
  <si>
    <t>295</t>
  </si>
  <si>
    <t>44788</t>
  </si>
  <si>
    <t>E155072 N- PISTÃO DE FREIO - RETROESCAVADEIRA CASE 580H</t>
  </si>
  <si>
    <t>92,99</t>
  </si>
  <si>
    <t>296</t>
  </si>
  <si>
    <t>44831</t>
  </si>
  <si>
    <t>E155073 KIT REPARO - RETROSCAVADEIRA CASE 580H</t>
  </si>
  <si>
    <t>88,07</t>
  </si>
  <si>
    <t>297</t>
  </si>
  <si>
    <t>44686</t>
  </si>
  <si>
    <t>E41415 - PINO - RETROESCAVADEIRA CASE 580H</t>
  </si>
  <si>
    <t>58,60</t>
  </si>
  <si>
    <t>298</t>
  </si>
  <si>
    <t>44813</t>
  </si>
  <si>
    <t>E60120 - COXIM - RETROESCAVADEIRA CASE 580H</t>
  </si>
  <si>
    <t>8,72</t>
  </si>
  <si>
    <t>299</t>
  </si>
  <si>
    <t>44995</t>
  </si>
  <si>
    <t>E61622 JG DE CALÇO - RETROSCAVADEIRA CASE 580H</t>
  </si>
  <si>
    <t>356,20</t>
  </si>
  <si>
    <t>300</t>
  </si>
  <si>
    <t>44771</t>
  </si>
  <si>
    <t>E62707 - ARRUELA - RETROESCAVADEIRA CASE 580H</t>
  </si>
  <si>
    <t>17,07</t>
  </si>
  <si>
    <t>301</t>
  </si>
  <si>
    <t>44675</t>
  </si>
  <si>
    <t>E62708 - ANEL - RETROESCAVADEIRA CASE 580H</t>
  </si>
  <si>
    <t>1,71</t>
  </si>
  <si>
    <t>302</t>
  </si>
  <si>
    <t>44761</t>
  </si>
  <si>
    <t>E62709 - ANEL - RETROESCAVADEIRA CASE 580H</t>
  </si>
  <si>
    <t>3,47</t>
  </si>
  <si>
    <t>303</t>
  </si>
  <si>
    <t>44769</t>
  </si>
  <si>
    <t>E62710 - PINO - RETROESCAVADEIRA CASE 580H</t>
  </si>
  <si>
    <t>195,23</t>
  </si>
  <si>
    <t>304</t>
  </si>
  <si>
    <t>44696</t>
  </si>
  <si>
    <t>E62723 PINO - RETROESCAVADEIRA CASE 580H</t>
  </si>
  <si>
    <t>61,40</t>
  </si>
  <si>
    <t>305</t>
  </si>
  <si>
    <t>44687</t>
  </si>
  <si>
    <t>E62734 - ANEL - RETROESCAVADEIRA CASE 580H</t>
  </si>
  <si>
    <t>2,54</t>
  </si>
  <si>
    <t>306</t>
  </si>
  <si>
    <t>45007</t>
  </si>
  <si>
    <t>E62735 PINO - RETROSCAVADEIRA CASE 580H</t>
  </si>
  <si>
    <t>94,30</t>
  </si>
  <si>
    <t>307</t>
  </si>
  <si>
    <t>45006</t>
  </si>
  <si>
    <t>E62736 EIXO - RETROSCAVADEIRA CASE 580H</t>
  </si>
  <si>
    <t>558,59</t>
  </si>
  <si>
    <t>308</t>
  </si>
  <si>
    <t>44693</t>
  </si>
  <si>
    <t>E62737 - PINO - RETROESCAVADEIRA CASE 580H</t>
  </si>
  <si>
    <t>54,55</t>
  </si>
  <si>
    <t>309</t>
  </si>
  <si>
    <t>44733</t>
  </si>
  <si>
    <t>E62886 JUNTA - RETROSCAVADEIRA CASE 580H</t>
  </si>
  <si>
    <t>1,67</t>
  </si>
  <si>
    <t>310</t>
  </si>
  <si>
    <t>44790</t>
  </si>
  <si>
    <t>E63235 - MANGUEIRA - RETROESCAVADEIRA CASE 580H</t>
  </si>
  <si>
    <t>79,50</t>
  </si>
  <si>
    <t>311</t>
  </si>
  <si>
    <t>44728</t>
  </si>
  <si>
    <t>E63318 MANGUEIRA  - RETROSCAVADEIRA CASE 580H</t>
  </si>
  <si>
    <t>71,34</t>
  </si>
  <si>
    <t>312</t>
  </si>
  <si>
    <t>44776</t>
  </si>
  <si>
    <t>E63379 - FILTRO HIDRAULICO - RETROESCAVADEIRA CASE 580H</t>
  </si>
  <si>
    <t>22,30</t>
  </si>
  <si>
    <t>313</t>
  </si>
  <si>
    <t>44773</t>
  </si>
  <si>
    <t>E63475 - TERMINAL LD - RETROESCAVADEIRA CASE 580H</t>
  </si>
  <si>
    <t>109,14</t>
  </si>
  <si>
    <t>314</t>
  </si>
  <si>
    <t>44765</t>
  </si>
  <si>
    <t>E63811 - ARRUELA - RETROESCAVADEIRA CASE 580H</t>
  </si>
  <si>
    <t>4,98</t>
  </si>
  <si>
    <t>315</t>
  </si>
  <si>
    <t>44789</t>
  </si>
  <si>
    <t>E64026 - MANGUEIRA - RETROESCAVADEIRA CASE 580H</t>
  </si>
  <si>
    <t>60,64</t>
  </si>
  <si>
    <t>316</t>
  </si>
  <si>
    <t>44743</t>
  </si>
  <si>
    <t>E64193 - CALOTA - RETROESCAVADEIRA CASE 580H</t>
  </si>
  <si>
    <t>12,25</t>
  </si>
  <si>
    <t>317</t>
  </si>
  <si>
    <t>44830</t>
  </si>
  <si>
    <t>E64262 - TERMINAL - RETROESCAVADEIRA CASE 580H</t>
  </si>
  <si>
    <t>22,96</t>
  </si>
  <si>
    <t>318</t>
  </si>
  <si>
    <t>44777</t>
  </si>
  <si>
    <t>E647829 - JUNTA - RETROESCAVADEIRA CASE 580H</t>
  </si>
  <si>
    <t>11,33</t>
  </si>
  <si>
    <t>319</t>
  </si>
  <si>
    <t>44822</t>
  </si>
  <si>
    <t>E64794 PORCA - RETROESCAVADEIRA CASE 580H</t>
  </si>
  <si>
    <t>320</t>
  </si>
  <si>
    <t>44824</t>
  </si>
  <si>
    <t>E65142 TERMINAL LE - RETROSCAVADEIRA CASE 580H</t>
  </si>
  <si>
    <t>108,76</t>
  </si>
  <si>
    <t>321</t>
  </si>
  <si>
    <t>44861</t>
  </si>
  <si>
    <t>E65502 FILTRO LUBRIFICANTE -  RETROSCAVADEIRA CASE 580H</t>
  </si>
  <si>
    <t>46,48</t>
  </si>
  <si>
    <t>322</t>
  </si>
  <si>
    <t>44864</t>
  </si>
  <si>
    <t>E65537 JG BRONZINA DE MANCAL 025-  RETROSCAVADEIRA CASE 580H</t>
  </si>
  <si>
    <t>426,83</t>
  </si>
  <si>
    <t>323</t>
  </si>
  <si>
    <t>44857</t>
  </si>
  <si>
    <t>E65542 KIT PISTÃO -  RETROSCAVADEIRA CASE 580H</t>
  </si>
  <si>
    <t>694,51</t>
  </si>
  <si>
    <t>324</t>
  </si>
  <si>
    <t>44803</t>
  </si>
  <si>
    <t>E65565 CUPILHA - RETROSCAVADEIRA CASE 580H</t>
  </si>
  <si>
    <t>1,42</t>
  </si>
  <si>
    <t>325</t>
  </si>
  <si>
    <t>44804</t>
  </si>
  <si>
    <t>E65607 BUCHA - RETROSCAVADEIRA CASE 580H</t>
  </si>
  <si>
    <t>326</t>
  </si>
  <si>
    <t>44784</t>
  </si>
  <si>
    <t>E65640 - ANEL - RETROESCAVADEIRA CASE 580H</t>
  </si>
  <si>
    <t>16,23</t>
  </si>
  <si>
    <t>327</t>
  </si>
  <si>
    <t>44792</t>
  </si>
  <si>
    <t>E65649 - BOMBA ALIMENTADORA - RETROESCAVADEIRA CASE 580H</t>
  </si>
  <si>
    <t>304,45</t>
  </si>
  <si>
    <t>328</t>
  </si>
  <si>
    <t>44840</t>
  </si>
  <si>
    <t>E65658 BUCHA COMANDO -  RETROSCAVADEIRA CASE 580H</t>
  </si>
  <si>
    <t>63,60</t>
  </si>
  <si>
    <t>329</t>
  </si>
  <si>
    <t>44837</t>
  </si>
  <si>
    <t>E65720 RETENTOR DE VALVULA - RETROSCAVADEIRA CASE 580H</t>
  </si>
  <si>
    <t>17,10</t>
  </si>
  <si>
    <t>330</t>
  </si>
  <si>
    <t>44740</t>
  </si>
  <si>
    <t>E65743 - JUNTA - RETROESCAVADEIRA CASE 580H</t>
  </si>
  <si>
    <t>72,72</t>
  </si>
  <si>
    <t>331</t>
  </si>
  <si>
    <t>44737</t>
  </si>
  <si>
    <t>E65744 - JUNTA - RETROESCAVADEIRA CASE 580H</t>
  </si>
  <si>
    <t>64,20</t>
  </si>
  <si>
    <t>332</t>
  </si>
  <si>
    <t>44717</t>
  </si>
  <si>
    <t>E65746 JUNTA - RETROSCAVADEIRA CASE 580H</t>
  </si>
  <si>
    <t>4,78</t>
  </si>
  <si>
    <t>333</t>
  </si>
  <si>
    <t>44706</t>
  </si>
  <si>
    <t>E65749 JUNTA - RETROSCAVADEIRA CASE 580H</t>
  </si>
  <si>
    <t>1,55</t>
  </si>
  <si>
    <t>334</t>
  </si>
  <si>
    <t>44736</t>
  </si>
  <si>
    <t>E65750 JUNTA - RETROSCAVADEIRA CASE 580H</t>
  </si>
  <si>
    <t>7,74</t>
  </si>
  <si>
    <t>335</t>
  </si>
  <si>
    <t>44785</t>
  </si>
  <si>
    <t>E65751 - JUNTA - RETROESCAVADEIRA CASE 580H</t>
  </si>
  <si>
    <t>2,75</t>
  </si>
  <si>
    <t>336</t>
  </si>
  <si>
    <t>44793</t>
  </si>
  <si>
    <t>E65752 - JUNTA - RETROESCAVADEIRA CASE 580H</t>
  </si>
  <si>
    <t>1,96</t>
  </si>
  <si>
    <t>337</t>
  </si>
  <si>
    <t>44725</t>
  </si>
  <si>
    <t>E65759 JUNTA - RETROSCAVADEIRA CASE 580H</t>
  </si>
  <si>
    <t>26,01</t>
  </si>
  <si>
    <t>338</t>
  </si>
  <si>
    <t>44720</t>
  </si>
  <si>
    <t>E65763 JUNTA - RETROSCAVADEIRA CASE 580H</t>
  </si>
  <si>
    <t>1,77</t>
  </si>
  <si>
    <t>339</t>
  </si>
  <si>
    <t>44711</t>
  </si>
  <si>
    <t>E65764 - JUNTA - RETROESCAVADEIRA CASE 580H</t>
  </si>
  <si>
    <t>7,29</t>
  </si>
  <si>
    <t>340</t>
  </si>
  <si>
    <t>44838</t>
  </si>
  <si>
    <t>E65785 TRAVA DE VALVULA -  RETROSCAVADEIRA CASE 580H</t>
  </si>
  <si>
    <t>7,46</t>
  </si>
  <si>
    <t>341</t>
  </si>
  <si>
    <t>44833</t>
  </si>
  <si>
    <t>E65811 VALVULA DE ADMISSÃO - RETROSCAVADEIRA CASE 580H</t>
  </si>
  <si>
    <t>35,66</t>
  </si>
  <si>
    <t>342</t>
  </si>
  <si>
    <t>44832</t>
  </si>
  <si>
    <t>E65812 VALVULA DE ESCAPE - RETROSCAVADEIRA CASE 580H</t>
  </si>
  <si>
    <t>52,96</t>
  </si>
  <si>
    <t>343</t>
  </si>
  <si>
    <t>44859</t>
  </si>
  <si>
    <t>E65854 RETENTOR DO VOLANTE -  RETROSCAVADEIRA CASE 580H</t>
  </si>
  <si>
    <t>208,14</t>
  </si>
  <si>
    <t>344</t>
  </si>
  <si>
    <t>44708</t>
  </si>
  <si>
    <t>E65891 ARRUELA - RETROSCAVADEIRA CASE 580H</t>
  </si>
  <si>
    <t>2,81</t>
  </si>
  <si>
    <t>345</t>
  </si>
  <si>
    <t>44856</t>
  </si>
  <si>
    <t>E65965 JG BRONZINA DEE BIELA 025-  RETROSCAVADEIRA CASE 580H</t>
  </si>
  <si>
    <t>276,30</t>
  </si>
  <si>
    <t>346</t>
  </si>
  <si>
    <t>44782</t>
  </si>
  <si>
    <t>E66324 - FILTRO - RETROESCAVADEIRA CASE 580H</t>
  </si>
  <si>
    <t>32,16</t>
  </si>
  <si>
    <t>347</t>
  </si>
  <si>
    <t>44783</t>
  </si>
  <si>
    <t>E66395 - ANEL - RETROESCAVADEIRA CASE 580H</t>
  </si>
  <si>
    <t>348</t>
  </si>
  <si>
    <t>44724</t>
  </si>
  <si>
    <t>E67891 VALVULA TERMOSTATICA - RETROSCAVADEIRA CASE 580H</t>
  </si>
  <si>
    <t>111,58</t>
  </si>
  <si>
    <t>349</t>
  </si>
  <si>
    <t>44668</t>
  </si>
  <si>
    <t>E67892 - CORREIA -RETROESCAVADEIRA CASE 580H</t>
  </si>
  <si>
    <t>48,56</t>
  </si>
  <si>
    <t>350</t>
  </si>
  <si>
    <t>44839</t>
  </si>
  <si>
    <t>E67896 CAMISA -  RETROSCAVADEIRA CASE 580H</t>
  </si>
  <si>
    <t>245,43</t>
  </si>
  <si>
    <t>351</t>
  </si>
  <si>
    <t>44860</t>
  </si>
  <si>
    <t>E67926 JOGO DE JUNTAS DO MOTOR -  RETROSCAVADEIRA CASE 580H</t>
  </si>
  <si>
    <t>288,30</t>
  </si>
  <si>
    <t>352</t>
  </si>
  <si>
    <t>44823</t>
  </si>
  <si>
    <t>E94963 KIT REPARO - RETROSCAVADEIRA CASE 580H</t>
  </si>
  <si>
    <t>55,55</t>
  </si>
  <si>
    <t>353</t>
  </si>
  <si>
    <t>44806</t>
  </si>
  <si>
    <t>E95060 - BUJÃO - RETROESCAVADEIRA CASE 580H</t>
  </si>
  <si>
    <t>10,51</t>
  </si>
  <si>
    <t>354</t>
  </si>
  <si>
    <t>44814</t>
  </si>
  <si>
    <t>E95142 BOMBA D`AGUA - RETROSCAVADEIRA CASE 580H</t>
  </si>
  <si>
    <t>579,52</t>
  </si>
  <si>
    <t>355</t>
  </si>
  <si>
    <t>44853</t>
  </si>
  <si>
    <t>E95391 ARRUELA DE ENCOSTO STD -  RETROSCAVADEIRA CASE 580H</t>
  </si>
  <si>
    <t>187,18</t>
  </si>
  <si>
    <t>356</t>
  </si>
  <si>
    <t>44961</t>
  </si>
  <si>
    <t>E95392 VALVULA DE ALIVIO - RETROSCAVADEIRA CASE 580H</t>
  </si>
  <si>
    <t>102,06</t>
  </si>
  <si>
    <t>357</t>
  </si>
  <si>
    <t>44960</t>
  </si>
  <si>
    <t>E95429 EMGRENAGEM - CASE 580H</t>
  </si>
  <si>
    <t>664,34</t>
  </si>
  <si>
    <t>358</t>
  </si>
  <si>
    <t>44809</t>
  </si>
  <si>
    <t>E95729 - SUPORTE - RETROESCAVADEIRA CASE 580H</t>
  </si>
  <si>
    <t>731,16</t>
  </si>
  <si>
    <t>359</t>
  </si>
  <si>
    <t>44912</t>
  </si>
  <si>
    <t>E95828 - CARDAN - RETROESCAVADEIRA CASE 580H</t>
  </si>
  <si>
    <t>2.035,44</t>
  </si>
  <si>
    <t>360</t>
  </si>
  <si>
    <t>44738</t>
  </si>
  <si>
    <t>E95857 - RETENTOR - RETROESCAVADEIRA CASE 580H</t>
  </si>
  <si>
    <t>21,50</t>
  </si>
  <si>
    <t>361</t>
  </si>
  <si>
    <t>44735</t>
  </si>
  <si>
    <t>E95961 - KIT REPARO - RETROESCAVADEIRA CASE 580H</t>
  </si>
  <si>
    <t>46,89</t>
  </si>
  <si>
    <t>362</t>
  </si>
  <si>
    <t>44774</t>
  </si>
  <si>
    <t>E96143 - FILTRO DE AR EXTERNO - RETROESCAVADEIRA CASE 580H</t>
  </si>
  <si>
    <t>67,73</t>
  </si>
  <si>
    <t>363</t>
  </si>
  <si>
    <t>44775</t>
  </si>
  <si>
    <t>E96144 - FILTRO DE AR INTERNO - RETROESCAVADEIRA CASE 580H</t>
  </si>
  <si>
    <t>34,45</t>
  </si>
  <si>
    <t>364</t>
  </si>
  <si>
    <t>44913</t>
  </si>
  <si>
    <t>E96527 - COIFA - RETROESCAVADEIRA CASE 580H</t>
  </si>
  <si>
    <t>76,00</t>
  </si>
  <si>
    <t>365</t>
  </si>
  <si>
    <t>44985</t>
  </si>
  <si>
    <t>E96640 DEFLETOR - RETROSCAVADEIRA CASE 580H</t>
  </si>
  <si>
    <t>62,44</t>
  </si>
  <si>
    <t>366</t>
  </si>
  <si>
    <t>44984</t>
  </si>
  <si>
    <t>E96643 RETENTOR - RETROSCAVADEIRA CASE 580H</t>
  </si>
  <si>
    <t>26,12</t>
  </si>
  <si>
    <t>367</t>
  </si>
  <si>
    <t>44976</t>
  </si>
  <si>
    <t>E96708  ARRUELA - RETROSCAVADEIRA CASE 580H</t>
  </si>
  <si>
    <t>6,79</t>
  </si>
  <si>
    <t>368</t>
  </si>
  <si>
    <t>44978</t>
  </si>
  <si>
    <t>E96715 ROLAMENTO - RETROSCAVADEIRA CASE 580H</t>
  </si>
  <si>
    <t>142,46</t>
  </si>
  <si>
    <t>369</t>
  </si>
  <si>
    <t>44702</t>
  </si>
  <si>
    <t>E96936 MANGUEIRA - RETROSCAVADEIRA CASE 580H</t>
  </si>
  <si>
    <t>207,91</t>
  </si>
  <si>
    <t>370</t>
  </si>
  <si>
    <t>44698</t>
  </si>
  <si>
    <t>E96937 MANGUEIRA -RETROSCAVADEIRA CASE 580H</t>
  </si>
  <si>
    <t>219,25</t>
  </si>
  <si>
    <t>371</t>
  </si>
  <si>
    <t>44732</t>
  </si>
  <si>
    <t>E97210 - PARAFUSO - RETROESCAVADEIRA CASE 580H</t>
  </si>
  <si>
    <t>372</t>
  </si>
  <si>
    <t>44991</t>
  </si>
  <si>
    <t>E97214 ARRUELA - RETROSCAVADEIRA CASE 580H</t>
  </si>
  <si>
    <t>7,56</t>
  </si>
  <si>
    <t>373</t>
  </si>
  <si>
    <t>44987</t>
  </si>
  <si>
    <t>E97223 RETENTOR - RETROSCAVADEIRA CASE 580H</t>
  </si>
  <si>
    <t>46,10</t>
  </si>
  <si>
    <t>374</t>
  </si>
  <si>
    <t>44880</t>
  </si>
  <si>
    <t>E97806 - BOMBA DO INVERSOR - RETROESCAVADEIRA CASE 580H</t>
  </si>
  <si>
    <t>733,06</t>
  </si>
  <si>
    <t>375</t>
  </si>
  <si>
    <t>44796</t>
  </si>
  <si>
    <t>F62308 - JUNTA - RETROESCAVADEIRA CASE 580H</t>
  </si>
  <si>
    <t>1,44</t>
  </si>
  <si>
    <t>376</t>
  </si>
  <si>
    <t>44858</t>
  </si>
  <si>
    <t>F62445 BUCHA DE BIELA -  RETROSCAVADEIRA CASE 580H</t>
  </si>
  <si>
    <t>108,82</t>
  </si>
  <si>
    <t>377</t>
  </si>
  <si>
    <t>44943</t>
  </si>
  <si>
    <t>F62482 BUJÃO -  RETROSCAVADEIRA CASE 580H</t>
  </si>
  <si>
    <t>18,72</t>
  </si>
  <si>
    <t>378</t>
  </si>
  <si>
    <t>45010</t>
  </si>
  <si>
    <t>F62494 JUNTA - RETROSCAVADEIRA CASE 580H</t>
  </si>
  <si>
    <t>30,26</t>
  </si>
  <si>
    <t>379</t>
  </si>
  <si>
    <t>44817</t>
  </si>
  <si>
    <t>F62657 ARRUELA RETROSCAVADEIRA CASE 580H</t>
  </si>
  <si>
    <t>380</t>
  </si>
  <si>
    <t>44739</t>
  </si>
  <si>
    <t>F62691 JUNTA - RETROSCAVADEIRA CASE 580H</t>
  </si>
  <si>
    <t>52,95</t>
  </si>
  <si>
    <t>381</t>
  </si>
  <si>
    <t>44863</t>
  </si>
  <si>
    <t>F62702 BOMBA DE OLEO -  RETROSCAVADEIRA CASE 580H</t>
  </si>
  <si>
    <t>458,46</t>
  </si>
  <si>
    <t>382</t>
  </si>
  <si>
    <t>44727</t>
  </si>
  <si>
    <t>F62703 EIXO BOMBA - RETROSCAVADEIRA CASE 580H</t>
  </si>
  <si>
    <t>684,60</t>
  </si>
  <si>
    <t>383</t>
  </si>
  <si>
    <t>44745</t>
  </si>
  <si>
    <t>F62706 ANEL - RETROSCAVADEIRA CASE 580H</t>
  </si>
  <si>
    <t>10,73</t>
  </si>
  <si>
    <t>384</t>
  </si>
  <si>
    <t>44742</t>
  </si>
  <si>
    <t>F62709 EMBOLO - RETROSCAVADEIRA CASE 580H</t>
  </si>
  <si>
    <t>385</t>
  </si>
  <si>
    <t>44747</t>
  </si>
  <si>
    <t>F62711 CAPA - RETROSCAVADEIRA CASE 580H</t>
  </si>
  <si>
    <t>386</t>
  </si>
  <si>
    <t>44741</t>
  </si>
  <si>
    <t>F62714 JUNTA - RETROSCAVADEIRA CASE 580H</t>
  </si>
  <si>
    <t>387</t>
  </si>
  <si>
    <t>44710</t>
  </si>
  <si>
    <t>F62733 JUNTA - RETROSCAVADEIRA CASE 580H</t>
  </si>
  <si>
    <t>7,61</t>
  </si>
  <si>
    <t>388</t>
  </si>
  <si>
    <t>44723</t>
  </si>
  <si>
    <t>F62738 JUNTA - RETROSCAVADEIRA CASE 580H</t>
  </si>
  <si>
    <t>28,18</t>
  </si>
  <si>
    <t>389</t>
  </si>
  <si>
    <t>44722</t>
  </si>
  <si>
    <t>F62752 JUNTA - RETROSCAVADEIRA CASE 580H</t>
  </si>
  <si>
    <t>4,28</t>
  </si>
  <si>
    <t>390</t>
  </si>
  <si>
    <t>44718</t>
  </si>
  <si>
    <t>F62756 JUNTA- RETROSCAVADEIRA CASE 580H</t>
  </si>
  <si>
    <t>1,78</t>
  </si>
  <si>
    <t>391</t>
  </si>
  <si>
    <t>44721</t>
  </si>
  <si>
    <t>F62757 JUNTA - RETROSCAVADEIRA CASE 580H</t>
  </si>
  <si>
    <t>2,44</t>
  </si>
  <si>
    <t>392</t>
  </si>
  <si>
    <t>44709</t>
  </si>
  <si>
    <t>F62795 - ARRUELA - RETROESCAVADEIRA CASE 580H</t>
  </si>
  <si>
    <t>393</t>
  </si>
  <si>
    <t>44794</t>
  </si>
  <si>
    <t>F62991- ARRUELA - RETROESCAVADEIRA CASE 580H</t>
  </si>
  <si>
    <t>7,82</t>
  </si>
  <si>
    <t>394</t>
  </si>
  <si>
    <t>44975</t>
  </si>
  <si>
    <t>F9740 ARRUELA - RETROSCAVADEIRA CASE 580H</t>
  </si>
  <si>
    <t>37,70</t>
  </si>
  <si>
    <t>395</t>
  </si>
  <si>
    <t>44825</t>
  </si>
  <si>
    <t>G15215/214 CONJUNTO ROLAMENTO - RETROSCAVADEIRA CASE 580H</t>
  </si>
  <si>
    <t>79,26</t>
  </si>
  <si>
    <t>396</t>
  </si>
  <si>
    <t>44734</t>
  </si>
  <si>
    <t>G35396 - BUCHA - RETROESCAVADEIRA CASE 580H</t>
  </si>
  <si>
    <t>8,74</t>
  </si>
  <si>
    <t>397</t>
  </si>
  <si>
    <t>44828</t>
  </si>
  <si>
    <t>G49407 - ARRUELA - RETROESCAVADEIRA CASE 580H</t>
  </si>
  <si>
    <t>402</t>
  </si>
  <si>
    <t>44862</t>
  </si>
  <si>
    <t>K960911 FILTRO DE COMBUSTIVEL -  RETROSCAVADEIRA CASE 580H</t>
  </si>
  <si>
    <t>17,86</t>
  </si>
  <si>
    <t>403</t>
  </si>
  <si>
    <t>44795</t>
  </si>
  <si>
    <t>K960937 - ANEL- RETROESCAVADEIRA CASE 580H</t>
  </si>
  <si>
    <t>1,28</t>
  </si>
  <si>
    <t>404</t>
  </si>
  <si>
    <t>44821</t>
  </si>
  <si>
    <t>K965801 ANEL -RETROSCAVADEIRA CASE 580H</t>
  </si>
  <si>
    <t>23,11</t>
  </si>
  <si>
    <t>405</t>
  </si>
  <si>
    <t>44759</t>
  </si>
  <si>
    <t>L30246 - ROLAMENTO - RETROESCAVADEIRA CASE 580H</t>
  </si>
  <si>
    <t>74,49</t>
  </si>
  <si>
    <t>406</t>
  </si>
  <si>
    <t>44881</t>
  </si>
  <si>
    <t>L30487 - ANEL - RETROESCAVADEIRA CASE 580H</t>
  </si>
  <si>
    <t>3,88</t>
  </si>
  <si>
    <t>407</t>
  </si>
  <si>
    <t>44901</t>
  </si>
  <si>
    <t>L33332 - EIXO - RETROESCAVADEIRA CASE 580H</t>
  </si>
  <si>
    <t>746,69</t>
  </si>
  <si>
    <t>408</t>
  </si>
  <si>
    <t>44902</t>
  </si>
  <si>
    <t>L33335 - ENGRENAGEM -  RETROESCAVADEIRA CASE 580H</t>
  </si>
  <si>
    <t>1.235,09</t>
  </si>
  <si>
    <t>409</t>
  </si>
  <si>
    <t>44903</t>
  </si>
  <si>
    <t>L33336 - ANEL - RETROESCAVADEIRA CASE 580H</t>
  </si>
  <si>
    <t>102,27</t>
  </si>
  <si>
    <t>410</t>
  </si>
  <si>
    <t>44906</t>
  </si>
  <si>
    <t>L33337 - ANEL - RETROESCAVADEIRA CASE 580H</t>
  </si>
  <si>
    <t>2,50</t>
  </si>
  <si>
    <t>411</t>
  </si>
  <si>
    <t>44886</t>
  </si>
  <si>
    <t>L33338 - ANEL - RETROESCAVADEIRA CASE 580H</t>
  </si>
  <si>
    <t>6,12</t>
  </si>
  <si>
    <t>412</t>
  </si>
  <si>
    <t>44900</t>
  </si>
  <si>
    <t>L33340 - ANEL - RETROESCAVADEIRA CASE 580H</t>
  </si>
  <si>
    <t>3,57</t>
  </si>
  <si>
    <t>413</t>
  </si>
  <si>
    <t>44899</t>
  </si>
  <si>
    <t>L33342 - ANEL - RETROESCAVADEIRA CASE 580H</t>
  </si>
  <si>
    <t>3,64</t>
  </si>
  <si>
    <t>414</t>
  </si>
  <si>
    <t>45009</t>
  </si>
  <si>
    <t>L33343 ANEL - RETROSCAVADEIRA CASE 580H</t>
  </si>
  <si>
    <t>186,01</t>
  </si>
  <si>
    <t>415</t>
  </si>
  <si>
    <t>44895</t>
  </si>
  <si>
    <t>L33346 - ROLAMENTO - RETROESCAVADEIRA CASE 580H</t>
  </si>
  <si>
    <t>104,92</t>
  </si>
  <si>
    <t>416</t>
  </si>
  <si>
    <t>44898</t>
  </si>
  <si>
    <t>L33347 - ESPAÇADOR - RETROESCAVADEIRA CASE 580H</t>
  </si>
  <si>
    <t>44,50</t>
  </si>
  <si>
    <t>417</t>
  </si>
  <si>
    <t>44917</t>
  </si>
  <si>
    <t>L33350 - ARRUELA - RETROESCAVADEIRA CASE 580H</t>
  </si>
  <si>
    <t>10,35</t>
  </si>
  <si>
    <t>418</t>
  </si>
  <si>
    <t>44918</t>
  </si>
  <si>
    <t>L33351 - ARRUELA - RETROESCAVADEIRA CASE 580H</t>
  </si>
  <si>
    <t>25,29</t>
  </si>
  <si>
    <t>419</t>
  </si>
  <si>
    <t>44907</t>
  </si>
  <si>
    <t>L33352 - ESPAÇADOR - RETROESCAVADEIRA CASE 580H</t>
  </si>
  <si>
    <t>8,81</t>
  </si>
  <si>
    <t>420</t>
  </si>
  <si>
    <t>44919</t>
  </si>
  <si>
    <t>L33354 - EIXO -  RETROESCAVADEIRA CASE 580H</t>
  </si>
  <si>
    <t>114,38</t>
  </si>
  <si>
    <t>421</t>
  </si>
  <si>
    <t>44910</t>
  </si>
  <si>
    <t>L33357 - ROLAMENTO - RETROESCAVADEIRA CASE 580H</t>
  </si>
  <si>
    <t>162,53</t>
  </si>
  <si>
    <t>422</t>
  </si>
  <si>
    <t>44909</t>
  </si>
  <si>
    <t>L33358 - DEFLETOR - RETROESCAVADEIRA CASE 580H</t>
  </si>
  <si>
    <t>6,32</t>
  </si>
  <si>
    <t>423</t>
  </si>
  <si>
    <t>44962</t>
  </si>
  <si>
    <t>L33359 FLANGE RETROSCAVADEIRA CASE 580H</t>
  </si>
  <si>
    <t>262,93</t>
  </si>
  <si>
    <t>424</t>
  </si>
  <si>
    <t>44911</t>
  </si>
  <si>
    <t>L33360 - ANEL - RETROESCAVADEIRA CASE 580H</t>
  </si>
  <si>
    <t>425</t>
  </si>
  <si>
    <t>44894</t>
  </si>
  <si>
    <t>L33364 - JUNTA - RETROESCAVADEIRA CASE 580H</t>
  </si>
  <si>
    <t>2,37</t>
  </si>
  <si>
    <t>426</t>
  </si>
  <si>
    <t>44920</t>
  </si>
  <si>
    <t>L33367 - BUJÃO - RETROESCAVADEIRA CASE 580H</t>
  </si>
  <si>
    <t>2,84</t>
  </si>
  <si>
    <t>427</t>
  </si>
  <si>
    <t>44916</t>
  </si>
  <si>
    <t>L33375 - PINO - RETROESCAVADEIRA CASE 580H</t>
  </si>
  <si>
    <t>1,88</t>
  </si>
  <si>
    <t>428</t>
  </si>
  <si>
    <t>44688</t>
  </si>
  <si>
    <t>L33378 TAMPA - RETROSCAVADEIRA CASE 508H</t>
  </si>
  <si>
    <t>116,21</t>
  </si>
  <si>
    <t>429</t>
  </si>
  <si>
    <t>44915</t>
  </si>
  <si>
    <t>L33379 - ARRUELA - RETROESCAVADEIRA CASE 580H</t>
  </si>
  <si>
    <t>57,64</t>
  </si>
  <si>
    <t>430</t>
  </si>
  <si>
    <t>44808</t>
  </si>
  <si>
    <t>L33380 MOLA - RETROSCAVADEIRA CASE 580H</t>
  </si>
  <si>
    <t>27,01</t>
  </si>
  <si>
    <t>431</t>
  </si>
  <si>
    <t>44904</t>
  </si>
  <si>
    <t>L33395 - PLACA - RETROESCAVADEIRA CASE 580H</t>
  </si>
  <si>
    <t>18,84</t>
  </si>
  <si>
    <t>432</t>
  </si>
  <si>
    <t>44905</t>
  </si>
  <si>
    <t>L33396 - ANEL - RETROESCAVADEIRA CASE 580H</t>
  </si>
  <si>
    <t>9,68</t>
  </si>
  <si>
    <t>433</t>
  </si>
  <si>
    <t>44891</t>
  </si>
  <si>
    <t>L33397 - PLACA - RETROESCAVADEIRA CASE 580H</t>
  </si>
  <si>
    <t>25,05</t>
  </si>
  <si>
    <t>434</t>
  </si>
  <si>
    <t>44890</t>
  </si>
  <si>
    <t>L33398 - ANEL - RETROESCAVADEIRA CASE 580H</t>
  </si>
  <si>
    <t>3,60</t>
  </si>
  <si>
    <t>435</t>
  </si>
  <si>
    <t>44914</t>
  </si>
  <si>
    <t>L33986 - PROTETOR - RETROESCAVADEIRA CASE 580H</t>
  </si>
  <si>
    <t>436</t>
  </si>
  <si>
    <t>44986</t>
  </si>
  <si>
    <t>L35091 PORCA  - RETROSCAVADEIRA CASE 580H</t>
  </si>
  <si>
    <t>79,24</t>
  </si>
  <si>
    <t>437</t>
  </si>
  <si>
    <t>44691</t>
  </si>
  <si>
    <t>L48337 PORCA - RETROSCAVADEIRA CASE 580H</t>
  </si>
  <si>
    <t>438</t>
  </si>
  <si>
    <t>44695</t>
  </si>
  <si>
    <t>L48339 PORCA -RETROSCAVADEIRA CASE 580H</t>
  </si>
  <si>
    <t>19,98</t>
  </si>
  <si>
    <t>439</t>
  </si>
  <si>
    <t>44992</t>
  </si>
  <si>
    <t>M20704 JUNTA - RETROSCAVADEIRA CASE 580H</t>
  </si>
  <si>
    <t>19,62</t>
  </si>
  <si>
    <t>440</t>
  </si>
  <si>
    <t>44887</t>
  </si>
  <si>
    <t>N7651 - ENGRENAGEM - RETROESCAVADEIRA CASE 580H</t>
  </si>
  <si>
    <t>892,30</t>
  </si>
  <si>
    <t>441</t>
  </si>
  <si>
    <t>44947</t>
  </si>
  <si>
    <t>PINTURA COMPLETA DO EQUIPAMENTO - RETROESCAVADEIRA CASE 580H</t>
  </si>
  <si>
    <t>1.616,67</t>
  </si>
  <si>
    <t>442</t>
  </si>
  <si>
    <t>44908</t>
  </si>
  <si>
    <t>R17820 - ROLETE - RETROESCAVADEIRA CASE 580H</t>
  </si>
  <si>
    <t>110,00</t>
  </si>
  <si>
    <t>443</t>
  </si>
  <si>
    <t>44781</t>
  </si>
  <si>
    <t>R20804 - MANGUEIRA - RETROESCAVADEIRA CASE 580H</t>
  </si>
  <si>
    <t>5,87</t>
  </si>
  <si>
    <t>444</t>
  </si>
  <si>
    <t>44835</t>
  </si>
  <si>
    <t>R21491 - ROLAMENTO - RETROESCAVADEIRA CASE 580H</t>
  </si>
  <si>
    <t>50,84</t>
  </si>
  <si>
    <t>445</t>
  </si>
  <si>
    <t>44843</t>
  </si>
  <si>
    <t>R39797 - ANEL - RETROESCAVADEIRA CASE 580H</t>
  </si>
  <si>
    <t>446</t>
  </si>
  <si>
    <t>44716</t>
  </si>
  <si>
    <t>R62494 JUNTA - RETROSCAVADEIRA CASE 580H</t>
  </si>
  <si>
    <t/>
  </si>
  <si>
    <t>447</t>
  </si>
  <si>
    <t>44932</t>
  </si>
  <si>
    <t>REM DE INST DE DIFERENCIAL TRASEIRO - RETROESCAVADEIRA CASE 580H</t>
  </si>
  <si>
    <t>376,67</t>
  </si>
  <si>
    <t>448</t>
  </si>
  <si>
    <t>45001</t>
  </si>
  <si>
    <t>REM E INST DA ARTICULAÇÃO DA CAÇAMBA - RETROSCAVADEIRA CASE 580H</t>
  </si>
  <si>
    <t>449</t>
  </si>
  <si>
    <t>44945</t>
  </si>
  <si>
    <t>REM E INST DE CILINDRO DE DIREÇÃO - RETROESCAVADEIRA CASE 580H</t>
  </si>
  <si>
    <t>188,33</t>
  </si>
  <si>
    <t>450</t>
  </si>
  <si>
    <t>44926</t>
  </si>
  <si>
    <t>REM E INST DE CILINDRO DE LEVANTE - RETROESCAVADEIRA CASE 580H</t>
  </si>
  <si>
    <t>451</t>
  </si>
  <si>
    <t>44940</t>
  </si>
  <si>
    <t>REM INST DE CILINDRO DE INCLINAÇÃO - RETROESCAVADEIRA CASE 580H</t>
  </si>
  <si>
    <t>452</t>
  </si>
  <si>
    <t>45003</t>
  </si>
  <si>
    <t>REMOÇÃO E INSTALAÇÃO DA ARMAÇÃO H - RETROSCAVADEIRA CASE 580H</t>
  </si>
  <si>
    <t>590,00</t>
  </si>
  <si>
    <t>453</t>
  </si>
  <si>
    <t>45000</t>
  </si>
  <si>
    <t>REMOÇÃO E INSTALAÇÃO DA CAÇAMBA - RETROSCAVADEIRA CASE 580H</t>
  </si>
  <si>
    <t>454</t>
  </si>
  <si>
    <t>44936</t>
  </si>
  <si>
    <t>REMOÇÃO E INSTALAÇÃO DE BOMBA HIDRAULICA - RETROESCAVADEIRA CASE 580H</t>
  </si>
  <si>
    <t>455</t>
  </si>
  <si>
    <t>44929</t>
  </si>
  <si>
    <t>REMOÇÃO E INSTALAÇÃO DE EIXO DIANTEIRO - RETROESCAVADEIRA CASE 580H</t>
  </si>
  <si>
    <t>456</t>
  </si>
  <si>
    <t>44934</t>
  </si>
  <si>
    <t>REMOÇÃO E INSTALAÇÃO DE MOTOR - RETROESCAVADEIRA CASE 580H</t>
  </si>
  <si>
    <t>2.426,67</t>
  </si>
  <si>
    <t>457</t>
  </si>
  <si>
    <t>44942</t>
  </si>
  <si>
    <t>REMOÇÃO E INSTALAÇÃO DE TRANSMISSÃO - RETROESCAVADEIRA CASE 580H</t>
  </si>
  <si>
    <t>1.983,33</t>
  </si>
  <si>
    <t>458</t>
  </si>
  <si>
    <t>45002</t>
  </si>
  <si>
    <t>RES OLHAIS DA ARTICULAÇÃO DA CAÇAMBA -RETROSCAVADEIRA CASE 580H</t>
  </si>
  <si>
    <t>1.580,00</t>
  </si>
  <si>
    <t>461</t>
  </si>
  <si>
    <t>44931</t>
  </si>
  <si>
    <t>RESTAURAÇÃO DE EIXO DIANTEIRO - RETROESCAVADEIRA CASE 580H</t>
  </si>
  <si>
    <t>1.820,00</t>
  </si>
  <si>
    <t>462</t>
  </si>
  <si>
    <t>45004</t>
  </si>
  <si>
    <t>RESTAURAÇÃO DE OLHAIS DA ARMAÇÃO H - RETROSCAVADEIRA CASE 580H</t>
  </si>
  <si>
    <t>1.886,67</t>
  </si>
  <si>
    <t>463</t>
  </si>
  <si>
    <t>44999</t>
  </si>
  <si>
    <t>RESTAURAÇÃO DE OLHAIS DA CAÇAMBA - RETROSCAVADEIRA CASE 580H</t>
  </si>
  <si>
    <t>2.203,33</t>
  </si>
  <si>
    <t>465</t>
  </si>
  <si>
    <t>44939</t>
  </si>
  <si>
    <t>RETIFICA COMPLETA DE MOTOR - RETROESCAVADEIRA CASE 580H</t>
  </si>
  <si>
    <t>6.093,33</t>
  </si>
  <si>
    <t>467</t>
  </si>
  <si>
    <t>44938</t>
  </si>
  <si>
    <t>REVISÃO DE BOMBA INJETORA - RETROESCAVADEIRA CASE 580H</t>
  </si>
  <si>
    <t>1.076,67</t>
  </si>
  <si>
    <t>468</t>
  </si>
  <si>
    <t>44849</t>
  </si>
  <si>
    <t>S113435 - SENSOR PRESSÃO DE ÓLEO - RETROESCAVADEIRA CASE 580H</t>
  </si>
  <si>
    <t>42,01</t>
  </si>
  <si>
    <t>469</t>
  </si>
  <si>
    <t>44964</t>
  </si>
  <si>
    <t>S113457 FLANGE - RETROSCAVADEIRA CASE 580H</t>
  </si>
  <si>
    <t>245,76</t>
  </si>
  <si>
    <t>470</t>
  </si>
  <si>
    <t>44866</t>
  </si>
  <si>
    <t>S16766 - VEDADOR - RETROESCAVADEIRA CASE 580H</t>
  </si>
  <si>
    <t>12,74</t>
  </si>
  <si>
    <t>471</t>
  </si>
  <si>
    <t>44690</t>
  </si>
  <si>
    <t>S16791 PARAFUSO - RETROSCAVADEIRA CASE 580H</t>
  </si>
  <si>
    <t>4,27</t>
  </si>
  <si>
    <t>472</t>
  </si>
  <si>
    <t>44855</t>
  </si>
  <si>
    <t>S18662 - JUNTA - RETROESCAVADEIRA CASE 580H</t>
  </si>
  <si>
    <t>3,31</t>
  </si>
  <si>
    <t>473</t>
  </si>
  <si>
    <t>44868</t>
  </si>
  <si>
    <t>S73477 - ANEL - RETROESCAVADEIRA CASE 580H</t>
  </si>
  <si>
    <t>474</t>
  </si>
  <si>
    <t>44854</t>
  </si>
  <si>
    <t>S84339 - ROLAMENTO - RETROESCAVADEIRA CASE 580H</t>
  </si>
  <si>
    <t>90,54</t>
  </si>
  <si>
    <t>475</t>
  </si>
  <si>
    <t>44948</t>
  </si>
  <si>
    <t>SUBST DE MANGUEIRAS DO SISTEMA HIDRAULICO - RETROESCAVADEIRA CASE 580H</t>
  </si>
  <si>
    <t>803,33</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</si>
</sst>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101">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0" fontId="14" fillId="0" borderId="15"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49" fontId="2" fillId="0" borderId="12" xfId="0" applyNumberFormat="1" applyFont="1" applyBorder="1" applyAlignment="1" applyProtection="1">
      <alignment horizontal="left"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0" fontId="14" fillId="0" borderId="15" xfId="0" applyFont="1" applyBorder="1" applyAlignment="1">
      <alignment horizontal="justify" vertical="top" wrapText="1"/>
    </xf>
    <xf numFmtId="1" fontId="3" fillId="32" borderId="18"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8"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4" fillId="0" borderId="11" xfId="0" applyFont="1" applyBorder="1" applyAlignment="1">
      <alignment horizontal="center" vertical="center" wrapText="1"/>
    </xf>
    <xf numFmtId="0" fontId="15" fillId="0" borderId="11" xfId="0" applyFont="1" applyBorder="1" applyAlignment="1">
      <alignment horizontal="right" vertical="center" wrapText="1"/>
    </xf>
    <xf numFmtId="167" fontId="14" fillId="0" borderId="11" xfId="0" applyNumberFormat="1" applyFont="1" applyBorder="1" applyAlignment="1">
      <alignment horizontal="center" vertical="center"/>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0" fontId="12" fillId="0" borderId="0" xfId="0" applyFont="1" applyAlignment="1">
      <alignment horizontal="center" vertical="center" wrapText="1"/>
    </xf>
    <xf numFmtId="0" fontId="14" fillId="0" borderId="15" xfId="0" applyFont="1" applyBorder="1" applyAlignment="1">
      <alignment horizontal="center" vertical="center" wrapText="1"/>
    </xf>
    <xf numFmtId="0" fontId="14" fillId="0" borderId="15" xfId="0" applyFont="1" applyBorder="1" applyAlignment="1">
      <alignment horizontal="justify" vertical="top"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85"/>
  <sheetViews>
    <sheetView zoomScalePageLayoutView="0" workbookViewId="0" topLeftCell="A1">
      <selection activeCell="J189" sqref="J189"/>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61" t="s">
        <v>0</v>
      </c>
      <c r="B1" s="62"/>
      <c r="C1" s="62"/>
      <c r="D1" s="62"/>
      <c r="E1" s="62"/>
      <c r="F1" s="62"/>
      <c r="G1" s="62"/>
      <c r="H1" s="62"/>
      <c r="I1" s="62"/>
      <c r="J1" s="2"/>
      <c r="K1" s="1"/>
      <c r="L1" s="1"/>
    </row>
    <row r="2" spans="1:12" s="3" customFormat="1" ht="12.75">
      <c r="A2" s="62" t="s">
        <v>1</v>
      </c>
      <c r="B2" s="62"/>
      <c r="C2" s="62"/>
      <c r="D2" s="62"/>
      <c r="E2" s="62"/>
      <c r="F2" s="62"/>
      <c r="G2" s="62"/>
      <c r="H2" s="62"/>
      <c r="I2" s="62"/>
      <c r="J2" s="2"/>
      <c r="K2" s="1"/>
      <c r="L2" s="1"/>
    </row>
    <row r="3" spans="1:12" s="6" customFormat="1" ht="8.25">
      <c r="A3" s="63" t="s">
        <v>2</v>
      </c>
      <c r="B3" s="64"/>
      <c r="C3" s="64"/>
      <c r="D3" s="64"/>
      <c r="E3" s="64"/>
      <c r="F3" s="64"/>
      <c r="G3" s="64"/>
      <c r="H3" s="64"/>
      <c r="I3" s="65"/>
      <c r="J3" s="5"/>
      <c r="K3" s="4"/>
      <c r="L3" s="4"/>
    </row>
    <row r="4" spans="1:12" s="9" customFormat="1" ht="13.5" customHeight="1">
      <c r="A4" s="66" t="s">
        <v>24</v>
      </c>
      <c r="B4" s="67"/>
      <c r="C4" s="67"/>
      <c r="D4" s="67"/>
      <c r="E4" s="67"/>
      <c r="F4" s="67"/>
      <c r="G4" s="67"/>
      <c r="H4" s="67"/>
      <c r="I4" s="68"/>
      <c r="J4" s="8"/>
      <c r="K4" s="7"/>
      <c r="L4" s="7"/>
    </row>
    <row r="5" spans="1:12" s="9" customFormat="1" ht="9">
      <c r="A5" s="69" t="s">
        <v>3</v>
      </c>
      <c r="B5" s="70"/>
      <c r="C5" s="70"/>
      <c r="D5" s="70"/>
      <c r="E5" s="71"/>
      <c r="F5" s="72" t="s">
        <v>4</v>
      </c>
      <c r="G5" s="72"/>
      <c r="H5" s="72"/>
      <c r="I5" s="73"/>
      <c r="J5" s="8"/>
      <c r="K5" s="7"/>
      <c r="L5" s="7"/>
    </row>
    <row r="6" spans="1:12" s="9" customFormat="1" ht="13.5" customHeight="1">
      <c r="A6" s="66" t="s">
        <v>25</v>
      </c>
      <c r="B6" s="74"/>
      <c r="C6" s="74"/>
      <c r="D6" s="74"/>
      <c r="E6" s="75"/>
      <c r="F6" s="66" t="s">
        <v>26</v>
      </c>
      <c r="G6" s="67"/>
      <c r="H6" s="67"/>
      <c r="I6" s="68"/>
      <c r="J6" s="8"/>
      <c r="K6" s="7"/>
      <c r="L6" s="7"/>
    </row>
    <row r="7" spans="1:12" s="9" customFormat="1" ht="9" customHeight="1">
      <c r="A7" s="69" t="s">
        <v>22</v>
      </c>
      <c r="B7" s="70"/>
      <c r="C7" s="70"/>
      <c r="D7" s="70"/>
      <c r="E7" s="70"/>
      <c r="F7" s="70"/>
      <c r="G7" s="70"/>
      <c r="H7" s="70"/>
      <c r="I7" s="71"/>
      <c r="J7" s="8"/>
      <c r="K7" s="7"/>
      <c r="L7" s="7"/>
    </row>
    <row r="8" spans="1:12" s="9" customFormat="1" ht="43.5" customHeight="1">
      <c r="A8" s="83" t="s">
        <v>27</v>
      </c>
      <c r="B8" s="67"/>
      <c r="C8" s="67"/>
      <c r="D8" s="67"/>
      <c r="E8" s="67"/>
      <c r="F8" s="67"/>
      <c r="G8" s="67"/>
      <c r="H8" s="67"/>
      <c r="I8" s="68"/>
      <c r="J8" s="8"/>
      <c r="K8" s="7"/>
      <c r="L8" s="7"/>
    </row>
    <row r="9" spans="1:13" s="6" customFormat="1" ht="8.25">
      <c r="A9" s="69" t="s">
        <v>5</v>
      </c>
      <c r="B9" s="70"/>
      <c r="C9" s="70"/>
      <c r="D9" s="70"/>
      <c r="E9" s="70"/>
      <c r="F9" s="71"/>
      <c r="G9" s="76" t="s">
        <v>6</v>
      </c>
      <c r="H9" s="72"/>
      <c r="I9" s="73"/>
      <c r="J9" s="5"/>
      <c r="K9" s="5"/>
      <c r="L9" s="5"/>
      <c r="M9" s="5"/>
    </row>
    <row r="10" spans="1:13" s="9" customFormat="1" ht="13.5" customHeight="1">
      <c r="A10" s="77"/>
      <c r="B10" s="78"/>
      <c r="C10" s="78"/>
      <c r="D10" s="78"/>
      <c r="E10" s="78"/>
      <c r="F10" s="79"/>
      <c r="G10" s="80"/>
      <c r="H10" s="81"/>
      <c r="I10" s="82"/>
      <c r="J10" s="10"/>
      <c r="K10" s="10"/>
      <c r="L10" s="10"/>
      <c r="M10" s="10"/>
    </row>
    <row r="11" spans="1:13" s="6" customFormat="1" ht="8.25">
      <c r="A11" s="63" t="s">
        <v>7</v>
      </c>
      <c r="B11" s="64"/>
      <c r="C11" s="64"/>
      <c r="D11" s="65"/>
      <c r="E11" s="76" t="s">
        <v>8</v>
      </c>
      <c r="F11" s="72"/>
      <c r="G11" s="72"/>
      <c r="H11" s="72"/>
      <c r="I11" s="73"/>
      <c r="J11" s="5"/>
      <c r="K11" s="5"/>
      <c r="L11" s="5"/>
      <c r="M11" s="5"/>
    </row>
    <row r="12" spans="1:13" s="9" customFormat="1" ht="13.5" customHeight="1">
      <c r="A12" s="84"/>
      <c r="B12" s="85"/>
      <c r="C12" s="85"/>
      <c r="D12" s="86"/>
      <c r="E12" s="84"/>
      <c r="F12" s="85"/>
      <c r="G12" s="85"/>
      <c r="H12" s="85"/>
      <c r="I12" s="86"/>
      <c r="J12" s="10"/>
      <c r="K12" s="10"/>
      <c r="L12" s="10"/>
      <c r="M12" s="10"/>
    </row>
    <row r="13" spans="1:13" s="6" customFormat="1" ht="8.25">
      <c r="A13" s="63" t="s">
        <v>9</v>
      </c>
      <c r="B13" s="64"/>
      <c r="C13" s="65"/>
      <c r="D13" s="76" t="s">
        <v>10</v>
      </c>
      <c r="E13" s="73"/>
      <c r="F13" s="76" t="s">
        <v>11</v>
      </c>
      <c r="G13" s="72"/>
      <c r="H13" s="72"/>
      <c r="I13" s="73"/>
      <c r="J13" s="5"/>
      <c r="K13" s="5"/>
      <c r="L13" s="5"/>
      <c r="M13" s="5"/>
    </row>
    <row r="14" spans="1:13" s="9" customFormat="1" ht="13.5" customHeight="1">
      <c r="A14" s="84"/>
      <c r="B14" s="85"/>
      <c r="C14" s="86"/>
      <c r="D14" s="80"/>
      <c r="E14" s="82"/>
      <c r="F14" s="90"/>
      <c r="G14" s="91"/>
      <c r="H14" s="91"/>
      <c r="I14" s="92"/>
      <c r="J14" s="11"/>
      <c r="K14" s="11"/>
      <c r="L14" s="11"/>
      <c r="M14" s="11"/>
    </row>
    <row r="15" spans="1:13" s="6" customFormat="1" ht="8.25">
      <c r="A15" s="63" t="s">
        <v>12</v>
      </c>
      <c r="B15" s="64"/>
      <c r="C15" s="64"/>
      <c r="D15" s="64"/>
      <c r="E15" s="65"/>
      <c r="F15" s="76" t="s">
        <v>13</v>
      </c>
      <c r="G15" s="72"/>
      <c r="H15" s="72"/>
      <c r="I15" s="73"/>
      <c r="J15" s="5"/>
      <c r="K15" s="5"/>
      <c r="L15" s="5"/>
      <c r="M15" s="5"/>
    </row>
    <row r="16" spans="1:13" s="6" customFormat="1" ht="13.5" customHeight="1">
      <c r="A16" s="84"/>
      <c r="B16" s="85"/>
      <c r="C16" s="85"/>
      <c r="D16" s="85"/>
      <c r="E16" s="86"/>
      <c r="F16" s="80"/>
      <c r="G16" s="81"/>
      <c r="H16" s="81"/>
      <c r="I16" s="82"/>
      <c r="J16" s="5"/>
      <c r="K16" s="5"/>
      <c r="L16" s="5"/>
      <c r="M16" s="5"/>
    </row>
    <row r="17" spans="1:13" s="6" customFormat="1" ht="8.25" customHeight="1">
      <c r="A17" s="87" t="s">
        <v>23</v>
      </c>
      <c r="B17" s="87"/>
      <c r="C17" s="87"/>
      <c r="D17" s="63" t="s">
        <v>14</v>
      </c>
      <c r="E17" s="64"/>
      <c r="F17" s="64"/>
      <c r="G17" s="64"/>
      <c r="H17" s="64"/>
      <c r="I17" s="65"/>
      <c r="J17" s="5"/>
      <c r="K17" s="5"/>
      <c r="L17" s="5"/>
      <c r="M17" s="5"/>
    </row>
    <row r="18" spans="1:13" s="6" customFormat="1" ht="12.75" customHeight="1">
      <c r="A18" s="88"/>
      <c r="B18" s="89"/>
      <c r="C18" s="89"/>
      <c r="D18" s="84"/>
      <c r="E18" s="85"/>
      <c r="F18" s="85"/>
      <c r="G18" s="85"/>
      <c r="H18" s="85"/>
      <c r="I18" s="86"/>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42" t="s">
        <v>28</v>
      </c>
      <c r="B20" s="43"/>
      <c r="C20" s="43"/>
      <c r="D20" s="43"/>
      <c r="E20" s="44"/>
      <c r="F20" s="44"/>
      <c r="G20" s="44"/>
      <c r="H20" s="44"/>
      <c r="I20" s="44"/>
      <c r="J20" s="14"/>
      <c r="K20" s="14"/>
      <c r="L20" s="14"/>
      <c r="M20" s="14"/>
    </row>
    <row r="21" spans="1:13" s="15" customFormat="1" ht="8.25">
      <c r="A21" s="33" t="s">
        <v>15</v>
      </c>
      <c r="B21" s="33" t="s">
        <v>16</v>
      </c>
      <c r="C21" s="33" t="s">
        <v>17</v>
      </c>
      <c r="D21" s="33" t="s">
        <v>18</v>
      </c>
      <c r="E21" s="33" t="s">
        <v>29</v>
      </c>
      <c r="F21" s="33" t="s">
        <v>19</v>
      </c>
      <c r="G21" s="33" t="s">
        <v>20</v>
      </c>
      <c r="H21" s="33" t="s">
        <v>30</v>
      </c>
      <c r="I21" s="33" t="s">
        <v>21</v>
      </c>
      <c r="J21" s="14"/>
      <c r="K21" s="14"/>
      <c r="L21" s="14"/>
      <c r="M21" s="14"/>
    </row>
    <row r="22" spans="1:13" s="20" customFormat="1" ht="14.25">
      <c r="A22" s="32" t="s">
        <v>31</v>
      </c>
      <c r="B22" s="32" t="s">
        <v>32</v>
      </c>
      <c r="C22" s="34" t="s">
        <v>33</v>
      </c>
      <c r="D22" s="32" t="s">
        <v>34</v>
      </c>
      <c r="E22" s="36" t="s">
        <v>35</v>
      </c>
      <c r="F22" s="35" t="s">
        <v>36</v>
      </c>
      <c r="G22" s="16"/>
      <c r="H22" s="17">
        <v>0</v>
      </c>
      <c r="I22" s="18">
        <f>SUM(E22*H22)</f>
        <v>0</v>
      </c>
      <c r="J22" s="19"/>
      <c r="K22" s="19"/>
      <c r="L22" s="19"/>
      <c r="M22" s="19"/>
    </row>
    <row r="23" spans="1:13" s="20" customFormat="1" ht="14.25">
      <c r="A23" s="32" t="s">
        <v>37</v>
      </c>
      <c r="B23" s="32" t="s">
        <v>38</v>
      </c>
      <c r="C23" s="34" t="s">
        <v>39</v>
      </c>
      <c r="D23" s="32" t="s">
        <v>34</v>
      </c>
      <c r="E23" s="36" t="s">
        <v>40</v>
      </c>
      <c r="F23" s="35" t="s">
        <v>41</v>
      </c>
      <c r="G23" s="16"/>
      <c r="H23" s="17">
        <v>0</v>
      </c>
      <c r="I23" s="18">
        <f>SUM(E23*H23)</f>
        <v>0</v>
      </c>
      <c r="J23" s="21"/>
      <c r="K23" s="21"/>
      <c r="L23" s="21"/>
      <c r="M23" s="21"/>
    </row>
    <row r="24" spans="1:13" s="20" customFormat="1" ht="14.25">
      <c r="A24" s="32" t="s">
        <v>42</v>
      </c>
      <c r="B24" s="32" t="s">
        <v>43</v>
      </c>
      <c r="C24" s="34" t="s">
        <v>44</v>
      </c>
      <c r="D24" s="32" t="s">
        <v>34</v>
      </c>
      <c r="E24" s="36" t="s">
        <v>45</v>
      </c>
      <c r="F24" s="35" t="s">
        <v>46</v>
      </c>
      <c r="G24" s="16"/>
      <c r="H24" s="17">
        <v>0</v>
      </c>
      <c r="I24" s="18">
        <f aca="true" t="shared" si="0" ref="I24:I86">SUM(E24*H24)</f>
        <v>0</v>
      </c>
      <c r="J24" s="19"/>
      <c r="K24" s="19"/>
      <c r="L24" s="19"/>
      <c r="M24" s="19"/>
    </row>
    <row r="25" spans="1:13" s="20" customFormat="1" ht="14.25">
      <c r="A25" s="32" t="s">
        <v>47</v>
      </c>
      <c r="B25" s="32" t="s">
        <v>48</v>
      </c>
      <c r="C25" s="34" t="s">
        <v>49</v>
      </c>
      <c r="D25" s="32" t="s">
        <v>34</v>
      </c>
      <c r="E25" s="36" t="s">
        <v>50</v>
      </c>
      <c r="F25" s="35" t="s">
        <v>51</v>
      </c>
      <c r="G25" s="16"/>
      <c r="H25" s="17">
        <v>0</v>
      </c>
      <c r="I25" s="18">
        <f t="shared" si="0"/>
        <v>0</v>
      </c>
      <c r="J25" s="21"/>
      <c r="K25" s="21"/>
      <c r="L25" s="21"/>
      <c r="M25" s="21"/>
    </row>
    <row r="26" spans="1:13" s="20" customFormat="1" ht="14.25">
      <c r="A26" s="32" t="s">
        <v>52</v>
      </c>
      <c r="B26" s="32" t="s">
        <v>53</v>
      </c>
      <c r="C26" s="34" t="s">
        <v>54</v>
      </c>
      <c r="D26" s="32" t="s">
        <v>34</v>
      </c>
      <c r="E26" s="36" t="s">
        <v>55</v>
      </c>
      <c r="F26" s="35" t="s">
        <v>56</v>
      </c>
      <c r="G26" s="16"/>
      <c r="H26" s="17">
        <v>0</v>
      </c>
      <c r="I26" s="18">
        <f t="shared" si="0"/>
        <v>0</v>
      </c>
      <c r="J26" s="19"/>
      <c r="K26" s="19"/>
      <c r="L26" s="19"/>
      <c r="M26" s="19"/>
    </row>
    <row r="27" spans="1:13" s="20" customFormat="1" ht="14.25">
      <c r="A27" s="32" t="s">
        <v>57</v>
      </c>
      <c r="B27" s="32" t="s">
        <v>58</v>
      </c>
      <c r="C27" s="34" t="s">
        <v>59</v>
      </c>
      <c r="D27" s="32" t="s">
        <v>34</v>
      </c>
      <c r="E27" s="36" t="s">
        <v>50</v>
      </c>
      <c r="F27" s="35" t="s">
        <v>60</v>
      </c>
      <c r="G27" s="16"/>
      <c r="H27" s="17">
        <v>0</v>
      </c>
      <c r="I27" s="18">
        <f t="shared" si="0"/>
        <v>0</v>
      </c>
      <c r="J27" s="19"/>
      <c r="K27" s="19"/>
      <c r="L27" s="19"/>
      <c r="M27" s="22"/>
    </row>
    <row r="28" spans="1:13" s="20" customFormat="1" ht="14.25">
      <c r="A28" s="32" t="s">
        <v>61</v>
      </c>
      <c r="B28" s="32" t="s">
        <v>62</v>
      </c>
      <c r="C28" s="34" t="s">
        <v>63</v>
      </c>
      <c r="D28" s="32" t="s">
        <v>34</v>
      </c>
      <c r="E28" s="36" t="s">
        <v>50</v>
      </c>
      <c r="F28" s="35" t="s">
        <v>64</v>
      </c>
      <c r="G28" s="16"/>
      <c r="H28" s="17">
        <v>0</v>
      </c>
      <c r="I28" s="18">
        <f t="shared" si="0"/>
        <v>0</v>
      </c>
      <c r="J28" s="21"/>
      <c r="K28" s="23"/>
      <c r="L28" s="23"/>
      <c r="M28" s="23"/>
    </row>
    <row r="29" spans="1:12" s="20" customFormat="1" ht="14.25">
      <c r="A29" s="32" t="s">
        <v>65</v>
      </c>
      <c r="B29" s="32" t="s">
        <v>66</v>
      </c>
      <c r="C29" s="34" t="s">
        <v>67</v>
      </c>
      <c r="D29" s="32" t="s">
        <v>34</v>
      </c>
      <c r="E29" s="36" t="s">
        <v>55</v>
      </c>
      <c r="F29" s="35" t="s">
        <v>68</v>
      </c>
      <c r="G29" s="16"/>
      <c r="H29" s="17">
        <v>0</v>
      </c>
      <c r="I29" s="18">
        <f t="shared" si="0"/>
        <v>0</v>
      </c>
      <c r="J29" s="25"/>
      <c r="K29" s="24"/>
      <c r="L29" s="24"/>
    </row>
    <row r="30" spans="1:12" s="20" customFormat="1" ht="14.25">
      <c r="A30" s="32" t="s">
        <v>69</v>
      </c>
      <c r="B30" s="32" t="s">
        <v>70</v>
      </c>
      <c r="C30" s="34" t="s">
        <v>71</v>
      </c>
      <c r="D30" s="32" t="s">
        <v>34</v>
      </c>
      <c r="E30" s="36" t="s">
        <v>50</v>
      </c>
      <c r="F30" s="35" t="s">
        <v>72</v>
      </c>
      <c r="G30" s="16"/>
      <c r="H30" s="17">
        <v>0</v>
      </c>
      <c r="I30" s="18">
        <f t="shared" si="0"/>
        <v>0</v>
      </c>
      <c r="J30" s="25"/>
      <c r="K30" s="24"/>
      <c r="L30" s="24"/>
    </row>
    <row r="31" spans="1:12" s="20" customFormat="1" ht="14.25">
      <c r="A31" s="32" t="s">
        <v>73</v>
      </c>
      <c r="B31" s="32" t="s">
        <v>74</v>
      </c>
      <c r="C31" s="34" t="s">
        <v>75</v>
      </c>
      <c r="D31" s="32" t="s">
        <v>34</v>
      </c>
      <c r="E31" s="36" t="s">
        <v>55</v>
      </c>
      <c r="F31" s="35" t="s">
        <v>76</v>
      </c>
      <c r="G31" s="16"/>
      <c r="H31" s="17">
        <v>0</v>
      </c>
      <c r="I31" s="18">
        <f t="shared" si="0"/>
        <v>0</v>
      </c>
      <c r="J31" s="25"/>
      <c r="K31" s="24"/>
      <c r="L31" s="24"/>
    </row>
    <row r="32" spans="1:12" s="20" customFormat="1" ht="14.25">
      <c r="A32" s="32" t="s">
        <v>77</v>
      </c>
      <c r="B32" s="32" t="s">
        <v>78</v>
      </c>
      <c r="C32" s="34" t="s">
        <v>79</v>
      </c>
      <c r="D32" s="32" t="s">
        <v>34</v>
      </c>
      <c r="E32" s="36" t="s">
        <v>50</v>
      </c>
      <c r="F32" s="35" t="s">
        <v>80</v>
      </c>
      <c r="G32" s="16"/>
      <c r="H32" s="17">
        <v>0</v>
      </c>
      <c r="I32" s="18">
        <f t="shared" si="0"/>
        <v>0</v>
      </c>
      <c r="J32" s="25"/>
      <c r="K32" s="24"/>
      <c r="L32" s="24"/>
    </row>
    <row r="33" spans="1:12" s="20" customFormat="1" ht="14.25">
      <c r="A33" s="32" t="s">
        <v>81</v>
      </c>
      <c r="B33" s="32" t="s">
        <v>82</v>
      </c>
      <c r="C33" s="34" t="s">
        <v>83</v>
      </c>
      <c r="D33" s="32" t="s">
        <v>34</v>
      </c>
      <c r="E33" s="36" t="s">
        <v>50</v>
      </c>
      <c r="F33" s="35" t="s">
        <v>84</v>
      </c>
      <c r="G33" s="16"/>
      <c r="H33" s="17">
        <v>0</v>
      </c>
      <c r="I33" s="18">
        <f t="shared" si="0"/>
        <v>0</v>
      </c>
      <c r="J33" s="25"/>
      <c r="K33" s="24"/>
      <c r="L33" s="24"/>
    </row>
    <row r="34" spans="1:12" s="20" customFormat="1" ht="14.25">
      <c r="A34" s="32" t="s">
        <v>85</v>
      </c>
      <c r="B34" s="32" t="s">
        <v>86</v>
      </c>
      <c r="C34" s="34" t="s">
        <v>87</v>
      </c>
      <c r="D34" s="32" t="s">
        <v>34</v>
      </c>
      <c r="E34" s="36" t="s">
        <v>45</v>
      </c>
      <c r="F34" s="35" t="s">
        <v>88</v>
      </c>
      <c r="G34" s="16"/>
      <c r="H34" s="17">
        <v>0</v>
      </c>
      <c r="I34" s="18">
        <f t="shared" si="0"/>
        <v>0</v>
      </c>
      <c r="J34" s="25"/>
      <c r="K34" s="24"/>
      <c r="L34" s="24"/>
    </row>
    <row r="35" spans="1:12" s="20" customFormat="1" ht="14.25">
      <c r="A35" s="32" t="s">
        <v>89</v>
      </c>
      <c r="B35" s="32" t="s">
        <v>90</v>
      </c>
      <c r="C35" s="34" t="s">
        <v>91</v>
      </c>
      <c r="D35" s="32" t="s">
        <v>34</v>
      </c>
      <c r="E35" s="36" t="s">
        <v>50</v>
      </c>
      <c r="F35" s="35" t="s">
        <v>92</v>
      </c>
      <c r="G35" s="16"/>
      <c r="H35" s="17">
        <v>0</v>
      </c>
      <c r="I35" s="18">
        <f t="shared" si="0"/>
        <v>0</v>
      </c>
      <c r="J35" s="25"/>
      <c r="K35" s="24"/>
      <c r="L35" s="24"/>
    </row>
    <row r="36" spans="1:12" s="20" customFormat="1" ht="14.25">
      <c r="A36" s="32" t="s">
        <v>93</v>
      </c>
      <c r="B36" s="32" t="s">
        <v>94</v>
      </c>
      <c r="C36" s="34" t="s">
        <v>95</v>
      </c>
      <c r="D36" s="32" t="s">
        <v>34</v>
      </c>
      <c r="E36" s="36" t="s">
        <v>50</v>
      </c>
      <c r="F36" s="35" t="s">
        <v>96</v>
      </c>
      <c r="G36" s="16"/>
      <c r="H36" s="17">
        <v>0</v>
      </c>
      <c r="I36" s="18">
        <f t="shared" si="0"/>
        <v>0</v>
      </c>
      <c r="J36" s="25"/>
      <c r="K36" s="24"/>
      <c r="L36" s="24"/>
    </row>
    <row r="37" spans="1:12" s="20" customFormat="1" ht="14.25">
      <c r="A37" s="32" t="s">
        <v>97</v>
      </c>
      <c r="B37" s="32" t="s">
        <v>98</v>
      </c>
      <c r="C37" s="34" t="s">
        <v>99</v>
      </c>
      <c r="D37" s="32" t="s">
        <v>34</v>
      </c>
      <c r="E37" s="36" t="s">
        <v>50</v>
      </c>
      <c r="F37" s="35" t="s">
        <v>100</v>
      </c>
      <c r="G37" s="16"/>
      <c r="H37" s="17">
        <v>0</v>
      </c>
      <c r="I37" s="18">
        <f t="shared" si="0"/>
        <v>0</v>
      </c>
      <c r="J37" s="25"/>
      <c r="K37" s="24"/>
      <c r="L37" s="24"/>
    </row>
    <row r="38" spans="1:12" s="20" customFormat="1" ht="14.25">
      <c r="A38" s="32" t="s">
        <v>101</v>
      </c>
      <c r="B38" s="32" t="s">
        <v>102</v>
      </c>
      <c r="C38" s="34" t="s">
        <v>103</v>
      </c>
      <c r="D38" s="32" t="s">
        <v>34</v>
      </c>
      <c r="E38" s="36" t="s">
        <v>104</v>
      </c>
      <c r="F38" s="35" t="s">
        <v>105</v>
      </c>
      <c r="G38" s="16"/>
      <c r="H38" s="17">
        <v>0</v>
      </c>
      <c r="I38" s="18">
        <f t="shared" si="0"/>
        <v>0</v>
      </c>
      <c r="J38" s="25"/>
      <c r="K38" s="24"/>
      <c r="L38" s="24"/>
    </row>
    <row r="39" spans="1:12" s="20" customFormat="1" ht="14.25">
      <c r="A39" s="32" t="s">
        <v>106</v>
      </c>
      <c r="B39" s="32" t="s">
        <v>107</v>
      </c>
      <c r="C39" s="34" t="s">
        <v>108</v>
      </c>
      <c r="D39" s="32" t="s">
        <v>34</v>
      </c>
      <c r="E39" s="36" t="s">
        <v>55</v>
      </c>
      <c r="F39" s="35" t="s">
        <v>109</v>
      </c>
      <c r="G39" s="16"/>
      <c r="H39" s="17">
        <v>0</v>
      </c>
      <c r="I39" s="18">
        <f t="shared" si="0"/>
        <v>0</v>
      </c>
      <c r="J39" s="25"/>
      <c r="K39" s="24"/>
      <c r="L39" s="24"/>
    </row>
    <row r="40" spans="1:12" s="20" customFormat="1" ht="14.25">
      <c r="A40" s="32" t="s">
        <v>110</v>
      </c>
      <c r="B40" s="32" t="s">
        <v>111</v>
      </c>
      <c r="C40" s="34" t="s">
        <v>112</v>
      </c>
      <c r="D40" s="32" t="s">
        <v>34</v>
      </c>
      <c r="E40" s="36" t="s">
        <v>50</v>
      </c>
      <c r="F40" s="35" t="s">
        <v>113</v>
      </c>
      <c r="G40" s="16"/>
      <c r="H40" s="17">
        <v>0</v>
      </c>
      <c r="I40" s="18">
        <f t="shared" si="0"/>
        <v>0</v>
      </c>
      <c r="J40" s="25"/>
      <c r="K40" s="24"/>
      <c r="L40" s="24"/>
    </row>
    <row r="41" spans="1:12" s="20" customFormat="1" ht="14.25">
      <c r="A41" s="32" t="s">
        <v>114</v>
      </c>
      <c r="B41" s="32" t="s">
        <v>115</v>
      </c>
      <c r="C41" s="34" t="s">
        <v>116</v>
      </c>
      <c r="D41" s="32" t="s">
        <v>34</v>
      </c>
      <c r="E41" s="36" t="s">
        <v>50</v>
      </c>
      <c r="F41" s="35" t="s">
        <v>117</v>
      </c>
      <c r="G41" s="16"/>
      <c r="H41" s="17">
        <v>0</v>
      </c>
      <c r="I41" s="18">
        <f t="shared" si="0"/>
        <v>0</v>
      </c>
      <c r="J41" s="25"/>
      <c r="K41" s="24"/>
      <c r="L41" s="24"/>
    </row>
    <row r="42" spans="1:12" s="20" customFormat="1" ht="14.25">
      <c r="A42" s="32" t="s">
        <v>118</v>
      </c>
      <c r="B42" s="32" t="s">
        <v>119</v>
      </c>
      <c r="C42" s="34" t="s">
        <v>120</v>
      </c>
      <c r="D42" s="32" t="s">
        <v>34</v>
      </c>
      <c r="E42" s="36" t="s">
        <v>50</v>
      </c>
      <c r="F42" s="35" t="s">
        <v>121</v>
      </c>
      <c r="G42" s="16"/>
      <c r="H42" s="17">
        <v>0</v>
      </c>
      <c r="I42" s="18">
        <f t="shared" si="0"/>
        <v>0</v>
      </c>
      <c r="J42" s="25"/>
      <c r="K42" s="24"/>
      <c r="L42" s="24"/>
    </row>
    <row r="43" spans="1:12" s="20" customFormat="1" ht="14.25">
      <c r="A43" s="32" t="s">
        <v>122</v>
      </c>
      <c r="B43" s="32" t="s">
        <v>123</v>
      </c>
      <c r="C43" s="34" t="s">
        <v>124</v>
      </c>
      <c r="D43" s="32" t="s">
        <v>34</v>
      </c>
      <c r="E43" s="36" t="s">
        <v>50</v>
      </c>
      <c r="F43" s="35" t="s">
        <v>125</v>
      </c>
      <c r="G43" s="16"/>
      <c r="H43" s="17">
        <v>0</v>
      </c>
      <c r="I43" s="18">
        <f t="shared" si="0"/>
        <v>0</v>
      </c>
      <c r="J43" s="25"/>
      <c r="K43" s="24"/>
      <c r="L43" s="24"/>
    </row>
    <row r="44" spans="1:12" s="20" customFormat="1" ht="14.25">
      <c r="A44" s="32" t="s">
        <v>126</v>
      </c>
      <c r="B44" s="32" t="s">
        <v>127</v>
      </c>
      <c r="C44" s="34" t="s">
        <v>128</v>
      </c>
      <c r="D44" s="32" t="s">
        <v>34</v>
      </c>
      <c r="E44" s="36" t="s">
        <v>50</v>
      </c>
      <c r="F44" s="35" t="s">
        <v>129</v>
      </c>
      <c r="G44" s="16"/>
      <c r="H44" s="17">
        <v>0</v>
      </c>
      <c r="I44" s="18">
        <f t="shared" si="0"/>
        <v>0</v>
      </c>
      <c r="J44" s="25"/>
      <c r="K44" s="24"/>
      <c r="L44" s="24"/>
    </row>
    <row r="45" spans="1:12" s="20" customFormat="1" ht="14.25">
      <c r="A45" s="32" t="s">
        <v>130</v>
      </c>
      <c r="B45" s="32" t="s">
        <v>131</v>
      </c>
      <c r="C45" s="34" t="s">
        <v>132</v>
      </c>
      <c r="D45" s="32" t="s">
        <v>34</v>
      </c>
      <c r="E45" s="36" t="s">
        <v>50</v>
      </c>
      <c r="F45" s="35" t="s">
        <v>133</v>
      </c>
      <c r="G45" s="16"/>
      <c r="H45" s="17">
        <v>0</v>
      </c>
      <c r="I45" s="18">
        <f t="shared" si="0"/>
        <v>0</v>
      </c>
      <c r="J45" s="25"/>
      <c r="K45" s="24"/>
      <c r="L45" s="24"/>
    </row>
    <row r="46" spans="1:12" s="20" customFormat="1" ht="14.25">
      <c r="A46" s="32" t="s">
        <v>134</v>
      </c>
      <c r="B46" s="32" t="s">
        <v>135</v>
      </c>
      <c r="C46" s="34" t="s">
        <v>136</v>
      </c>
      <c r="D46" s="32" t="s">
        <v>34</v>
      </c>
      <c r="E46" s="36" t="s">
        <v>50</v>
      </c>
      <c r="F46" s="35" t="s">
        <v>137</v>
      </c>
      <c r="G46" s="16"/>
      <c r="H46" s="17">
        <v>0</v>
      </c>
      <c r="I46" s="18">
        <f t="shared" si="0"/>
        <v>0</v>
      </c>
      <c r="J46" s="25"/>
      <c r="K46" s="24"/>
      <c r="L46" s="24"/>
    </row>
    <row r="47" spans="1:12" s="20" customFormat="1" ht="14.25">
      <c r="A47" s="32" t="s">
        <v>138</v>
      </c>
      <c r="B47" s="32" t="s">
        <v>139</v>
      </c>
      <c r="C47" s="34" t="s">
        <v>140</v>
      </c>
      <c r="D47" s="32" t="s">
        <v>34</v>
      </c>
      <c r="E47" s="36" t="s">
        <v>50</v>
      </c>
      <c r="F47" s="35" t="s">
        <v>141</v>
      </c>
      <c r="G47" s="16"/>
      <c r="H47" s="17">
        <v>0</v>
      </c>
      <c r="I47" s="18">
        <f t="shared" si="0"/>
        <v>0</v>
      </c>
      <c r="J47" s="25"/>
      <c r="K47" s="24"/>
      <c r="L47" s="24"/>
    </row>
    <row r="48" spans="1:12" s="20" customFormat="1" ht="14.25">
      <c r="A48" s="32" t="s">
        <v>142</v>
      </c>
      <c r="B48" s="32" t="s">
        <v>143</v>
      </c>
      <c r="C48" s="34" t="s">
        <v>144</v>
      </c>
      <c r="D48" s="32" t="s">
        <v>34</v>
      </c>
      <c r="E48" s="36" t="s">
        <v>50</v>
      </c>
      <c r="F48" s="35" t="s">
        <v>145</v>
      </c>
      <c r="G48" s="16"/>
      <c r="H48" s="17">
        <v>0</v>
      </c>
      <c r="I48" s="18">
        <f t="shared" si="0"/>
        <v>0</v>
      </c>
      <c r="J48" s="25"/>
      <c r="K48" s="24"/>
      <c r="L48" s="24"/>
    </row>
    <row r="49" spans="1:12" s="20" customFormat="1" ht="14.25">
      <c r="A49" s="32" t="s">
        <v>146</v>
      </c>
      <c r="B49" s="32" t="s">
        <v>147</v>
      </c>
      <c r="C49" s="34" t="s">
        <v>148</v>
      </c>
      <c r="D49" s="32" t="s">
        <v>34</v>
      </c>
      <c r="E49" s="36" t="s">
        <v>50</v>
      </c>
      <c r="F49" s="35" t="s">
        <v>149</v>
      </c>
      <c r="G49" s="16"/>
      <c r="H49" s="17">
        <v>0</v>
      </c>
      <c r="I49" s="18">
        <f t="shared" si="0"/>
        <v>0</v>
      </c>
      <c r="J49" s="25"/>
      <c r="K49" s="24"/>
      <c r="L49" s="24"/>
    </row>
    <row r="50" spans="1:12" s="20" customFormat="1" ht="18">
      <c r="A50" s="32" t="s">
        <v>150</v>
      </c>
      <c r="B50" s="32" t="s">
        <v>151</v>
      </c>
      <c r="C50" s="34" t="s">
        <v>152</v>
      </c>
      <c r="D50" s="32" t="s">
        <v>34</v>
      </c>
      <c r="E50" s="36" t="s">
        <v>104</v>
      </c>
      <c r="F50" s="35" t="s">
        <v>153</v>
      </c>
      <c r="G50" s="16"/>
      <c r="H50" s="17">
        <v>0</v>
      </c>
      <c r="I50" s="18">
        <f t="shared" si="0"/>
        <v>0</v>
      </c>
      <c r="J50" s="25"/>
      <c r="K50" s="24"/>
      <c r="L50" s="24"/>
    </row>
    <row r="51" spans="1:12" s="20" customFormat="1" ht="14.25">
      <c r="A51" s="32" t="s">
        <v>154</v>
      </c>
      <c r="B51" s="32" t="s">
        <v>155</v>
      </c>
      <c r="C51" s="34" t="s">
        <v>156</v>
      </c>
      <c r="D51" s="32" t="s">
        <v>34</v>
      </c>
      <c r="E51" s="36" t="s">
        <v>50</v>
      </c>
      <c r="F51" s="35" t="s">
        <v>157</v>
      </c>
      <c r="G51" s="16"/>
      <c r="H51" s="17">
        <v>0</v>
      </c>
      <c r="I51" s="18">
        <f t="shared" si="0"/>
        <v>0</v>
      </c>
      <c r="J51" s="25"/>
      <c r="K51" s="24"/>
      <c r="L51" s="24"/>
    </row>
    <row r="52" spans="1:12" s="20" customFormat="1" ht="18">
      <c r="A52" s="32" t="s">
        <v>158</v>
      </c>
      <c r="B52" s="32" t="s">
        <v>159</v>
      </c>
      <c r="C52" s="34" t="s">
        <v>160</v>
      </c>
      <c r="D52" s="32" t="s">
        <v>34</v>
      </c>
      <c r="E52" s="36" t="s">
        <v>50</v>
      </c>
      <c r="F52" s="35" t="s">
        <v>161</v>
      </c>
      <c r="G52" s="16"/>
      <c r="H52" s="17">
        <v>0</v>
      </c>
      <c r="I52" s="18">
        <f t="shared" si="0"/>
        <v>0</v>
      </c>
      <c r="J52" s="25"/>
      <c r="K52" s="24"/>
      <c r="L52" s="24"/>
    </row>
    <row r="53" spans="1:12" s="20" customFormat="1" ht="14.25">
      <c r="A53" s="32" t="s">
        <v>162</v>
      </c>
      <c r="B53" s="32" t="s">
        <v>163</v>
      </c>
      <c r="C53" s="34" t="s">
        <v>164</v>
      </c>
      <c r="D53" s="32" t="s">
        <v>34</v>
      </c>
      <c r="E53" s="36" t="s">
        <v>104</v>
      </c>
      <c r="F53" s="35" t="s">
        <v>165</v>
      </c>
      <c r="G53" s="16"/>
      <c r="H53" s="17">
        <v>0</v>
      </c>
      <c r="I53" s="18">
        <f t="shared" si="0"/>
        <v>0</v>
      </c>
      <c r="J53" s="25"/>
      <c r="K53" s="24"/>
      <c r="L53" s="24"/>
    </row>
    <row r="54" spans="1:12" s="20" customFormat="1" ht="14.25">
      <c r="A54" s="32" t="s">
        <v>166</v>
      </c>
      <c r="B54" s="32" t="s">
        <v>167</v>
      </c>
      <c r="C54" s="34" t="s">
        <v>168</v>
      </c>
      <c r="D54" s="32" t="s">
        <v>34</v>
      </c>
      <c r="E54" s="36" t="s">
        <v>104</v>
      </c>
      <c r="F54" s="35" t="s">
        <v>165</v>
      </c>
      <c r="G54" s="16"/>
      <c r="H54" s="17">
        <v>0</v>
      </c>
      <c r="I54" s="18">
        <f t="shared" si="0"/>
        <v>0</v>
      </c>
      <c r="J54" s="25"/>
      <c r="K54" s="24"/>
      <c r="L54" s="24"/>
    </row>
    <row r="55" spans="1:12" s="20" customFormat="1" ht="14.25">
      <c r="A55" s="32" t="s">
        <v>169</v>
      </c>
      <c r="B55" s="32" t="s">
        <v>170</v>
      </c>
      <c r="C55" s="34" t="s">
        <v>171</v>
      </c>
      <c r="D55" s="32" t="s">
        <v>34</v>
      </c>
      <c r="E55" s="36" t="s">
        <v>50</v>
      </c>
      <c r="F55" s="35" t="s">
        <v>172</v>
      </c>
      <c r="G55" s="16"/>
      <c r="H55" s="17">
        <v>0</v>
      </c>
      <c r="I55" s="18">
        <f t="shared" si="0"/>
        <v>0</v>
      </c>
      <c r="J55" s="25"/>
      <c r="K55" s="24"/>
      <c r="L55" s="24"/>
    </row>
    <row r="56" spans="1:12" s="20" customFormat="1" ht="14.25">
      <c r="A56" s="32" t="s">
        <v>173</v>
      </c>
      <c r="B56" s="32" t="s">
        <v>174</v>
      </c>
      <c r="C56" s="34" t="s">
        <v>175</v>
      </c>
      <c r="D56" s="32" t="s">
        <v>34</v>
      </c>
      <c r="E56" s="36" t="s">
        <v>55</v>
      </c>
      <c r="F56" s="35" t="s">
        <v>176</v>
      </c>
      <c r="G56" s="16"/>
      <c r="H56" s="17">
        <v>0</v>
      </c>
      <c r="I56" s="18">
        <f t="shared" si="0"/>
        <v>0</v>
      </c>
      <c r="J56" s="25"/>
      <c r="K56" s="24"/>
      <c r="L56" s="24"/>
    </row>
    <row r="57" spans="1:12" s="20" customFormat="1" ht="14.25">
      <c r="A57" s="32" t="s">
        <v>177</v>
      </c>
      <c r="B57" s="32" t="s">
        <v>178</v>
      </c>
      <c r="C57" s="34" t="s">
        <v>179</v>
      </c>
      <c r="D57" s="32" t="s">
        <v>34</v>
      </c>
      <c r="E57" s="36" t="s">
        <v>55</v>
      </c>
      <c r="F57" s="35" t="s">
        <v>180</v>
      </c>
      <c r="G57" s="16"/>
      <c r="H57" s="17">
        <v>0</v>
      </c>
      <c r="I57" s="18">
        <f t="shared" si="0"/>
        <v>0</v>
      </c>
      <c r="J57" s="25"/>
      <c r="K57" s="24"/>
      <c r="L57" s="24"/>
    </row>
    <row r="58" spans="1:12" s="20" customFormat="1" ht="14.25">
      <c r="A58" s="32" t="s">
        <v>181</v>
      </c>
      <c r="B58" s="32" t="s">
        <v>182</v>
      </c>
      <c r="C58" s="34" t="s">
        <v>183</v>
      </c>
      <c r="D58" s="32" t="s">
        <v>34</v>
      </c>
      <c r="E58" s="36" t="s">
        <v>55</v>
      </c>
      <c r="F58" s="35" t="s">
        <v>184</v>
      </c>
      <c r="G58" s="16"/>
      <c r="H58" s="17">
        <v>0</v>
      </c>
      <c r="I58" s="18">
        <f t="shared" si="0"/>
        <v>0</v>
      </c>
      <c r="J58" s="25"/>
      <c r="K58" s="24"/>
      <c r="L58" s="24"/>
    </row>
    <row r="59" spans="1:12" s="20" customFormat="1" ht="14.25">
      <c r="A59" s="32" t="s">
        <v>185</v>
      </c>
      <c r="B59" s="32" t="s">
        <v>186</v>
      </c>
      <c r="C59" s="34" t="s">
        <v>187</v>
      </c>
      <c r="D59" s="32" t="s">
        <v>34</v>
      </c>
      <c r="E59" s="36" t="s">
        <v>50</v>
      </c>
      <c r="F59" s="35" t="s">
        <v>188</v>
      </c>
      <c r="G59" s="16"/>
      <c r="H59" s="17">
        <v>0</v>
      </c>
      <c r="I59" s="18">
        <f t="shared" si="0"/>
        <v>0</v>
      </c>
      <c r="J59" s="25"/>
      <c r="K59" s="24"/>
      <c r="L59" s="24"/>
    </row>
    <row r="60" spans="1:12" s="20" customFormat="1" ht="14.25">
      <c r="A60" s="32" t="s">
        <v>189</v>
      </c>
      <c r="B60" s="32" t="s">
        <v>190</v>
      </c>
      <c r="C60" s="34" t="s">
        <v>191</v>
      </c>
      <c r="D60" s="32" t="s">
        <v>34</v>
      </c>
      <c r="E60" s="36" t="s">
        <v>40</v>
      </c>
      <c r="F60" s="35" t="s">
        <v>192</v>
      </c>
      <c r="G60" s="16"/>
      <c r="H60" s="17">
        <v>0</v>
      </c>
      <c r="I60" s="18">
        <f t="shared" si="0"/>
        <v>0</v>
      </c>
      <c r="J60" s="25"/>
      <c r="K60" s="24"/>
      <c r="L60" s="24"/>
    </row>
    <row r="61" spans="1:12" s="20" customFormat="1" ht="14.25">
      <c r="A61" s="32" t="s">
        <v>193</v>
      </c>
      <c r="B61" s="32" t="s">
        <v>194</v>
      </c>
      <c r="C61" s="34" t="s">
        <v>195</v>
      </c>
      <c r="D61" s="32" t="s">
        <v>34</v>
      </c>
      <c r="E61" s="36" t="s">
        <v>45</v>
      </c>
      <c r="F61" s="35" t="s">
        <v>36</v>
      </c>
      <c r="G61" s="16"/>
      <c r="H61" s="17">
        <v>0</v>
      </c>
      <c r="I61" s="18">
        <f t="shared" si="0"/>
        <v>0</v>
      </c>
      <c r="J61" s="25"/>
      <c r="K61" s="24"/>
      <c r="L61" s="24"/>
    </row>
    <row r="62" spans="1:12" s="20" customFormat="1" ht="14.25">
      <c r="A62" s="32" t="s">
        <v>196</v>
      </c>
      <c r="B62" s="32" t="s">
        <v>197</v>
      </c>
      <c r="C62" s="34" t="s">
        <v>198</v>
      </c>
      <c r="D62" s="32" t="s">
        <v>34</v>
      </c>
      <c r="E62" s="36" t="s">
        <v>45</v>
      </c>
      <c r="F62" s="35" t="s">
        <v>199</v>
      </c>
      <c r="G62" s="16"/>
      <c r="H62" s="17">
        <v>0</v>
      </c>
      <c r="I62" s="18">
        <f t="shared" si="0"/>
        <v>0</v>
      </c>
      <c r="J62" s="25"/>
      <c r="K62" s="24"/>
      <c r="L62" s="24"/>
    </row>
    <row r="63" spans="1:12" s="20" customFormat="1" ht="14.25">
      <c r="A63" s="32" t="s">
        <v>200</v>
      </c>
      <c r="B63" s="32" t="s">
        <v>201</v>
      </c>
      <c r="C63" s="34" t="s">
        <v>202</v>
      </c>
      <c r="D63" s="32" t="s">
        <v>34</v>
      </c>
      <c r="E63" s="36" t="s">
        <v>45</v>
      </c>
      <c r="F63" s="35" t="s">
        <v>203</v>
      </c>
      <c r="G63" s="16"/>
      <c r="H63" s="17">
        <v>0</v>
      </c>
      <c r="I63" s="18">
        <f t="shared" si="0"/>
        <v>0</v>
      </c>
      <c r="J63" s="25"/>
      <c r="K63" s="24"/>
      <c r="L63" s="24"/>
    </row>
    <row r="64" spans="1:12" s="20" customFormat="1" ht="14.25">
      <c r="A64" s="32" t="s">
        <v>204</v>
      </c>
      <c r="B64" s="32" t="s">
        <v>205</v>
      </c>
      <c r="C64" s="34" t="s">
        <v>206</v>
      </c>
      <c r="D64" s="32" t="s">
        <v>34</v>
      </c>
      <c r="E64" s="36" t="s">
        <v>45</v>
      </c>
      <c r="F64" s="35" t="s">
        <v>76</v>
      </c>
      <c r="G64" s="16"/>
      <c r="H64" s="17">
        <v>0</v>
      </c>
      <c r="I64" s="18">
        <f t="shared" si="0"/>
        <v>0</v>
      </c>
      <c r="J64" s="25"/>
      <c r="K64" s="24"/>
      <c r="L64" s="24"/>
    </row>
    <row r="65" spans="1:12" s="20" customFormat="1" ht="14.25">
      <c r="A65" s="32" t="s">
        <v>207</v>
      </c>
      <c r="B65" s="32" t="s">
        <v>208</v>
      </c>
      <c r="C65" s="34" t="s">
        <v>209</v>
      </c>
      <c r="D65" s="32" t="s">
        <v>34</v>
      </c>
      <c r="E65" s="36" t="s">
        <v>45</v>
      </c>
      <c r="F65" s="35" t="s">
        <v>210</v>
      </c>
      <c r="G65" s="16"/>
      <c r="H65" s="17">
        <v>0</v>
      </c>
      <c r="I65" s="18">
        <f t="shared" si="0"/>
        <v>0</v>
      </c>
      <c r="J65" s="25"/>
      <c r="K65" s="24"/>
      <c r="L65" s="24"/>
    </row>
    <row r="66" spans="1:12" s="20" customFormat="1" ht="14.25">
      <c r="A66" s="32" t="s">
        <v>211</v>
      </c>
      <c r="B66" s="32" t="s">
        <v>212</v>
      </c>
      <c r="C66" s="34" t="s">
        <v>213</v>
      </c>
      <c r="D66" s="32" t="s">
        <v>34</v>
      </c>
      <c r="E66" s="36" t="s">
        <v>50</v>
      </c>
      <c r="F66" s="35" t="s">
        <v>214</v>
      </c>
      <c r="G66" s="16"/>
      <c r="H66" s="17">
        <v>0</v>
      </c>
      <c r="I66" s="18">
        <f t="shared" si="0"/>
        <v>0</v>
      </c>
      <c r="J66" s="25"/>
      <c r="K66" s="24"/>
      <c r="L66" s="24"/>
    </row>
    <row r="67" spans="1:12" s="20" customFormat="1" ht="18">
      <c r="A67" s="32" t="s">
        <v>215</v>
      </c>
      <c r="B67" s="32" t="s">
        <v>216</v>
      </c>
      <c r="C67" s="34" t="s">
        <v>217</v>
      </c>
      <c r="D67" s="32" t="s">
        <v>34</v>
      </c>
      <c r="E67" s="36" t="s">
        <v>218</v>
      </c>
      <c r="F67" s="35" t="s">
        <v>219</v>
      </c>
      <c r="G67" s="16"/>
      <c r="H67" s="17">
        <v>0</v>
      </c>
      <c r="I67" s="18">
        <f t="shared" si="0"/>
        <v>0</v>
      </c>
      <c r="J67" s="25"/>
      <c r="K67" s="24"/>
      <c r="L67" s="24"/>
    </row>
    <row r="68" spans="1:12" s="20" customFormat="1" ht="14.25">
      <c r="A68" s="32" t="s">
        <v>220</v>
      </c>
      <c r="B68" s="32" t="s">
        <v>221</v>
      </c>
      <c r="C68" s="34" t="s">
        <v>222</v>
      </c>
      <c r="D68" s="32" t="s">
        <v>34</v>
      </c>
      <c r="E68" s="36" t="s">
        <v>55</v>
      </c>
      <c r="F68" s="35" t="s">
        <v>223</v>
      </c>
      <c r="G68" s="16"/>
      <c r="H68" s="17">
        <v>0</v>
      </c>
      <c r="I68" s="18">
        <f t="shared" si="0"/>
        <v>0</v>
      </c>
      <c r="J68" s="25"/>
      <c r="K68" s="24"/>
      <c r="L68" s="24"/>
    </row>
    <row r="69" spans="1:12" s="20" customFormat="1" ht="14.25">
      <c r="A69" s="32" t="s">
        <v>224</v>
      </c>
      <c r="B69" s="32" t="s">
        <v>225</v>
      </c>
      <c r="C69" s="34" t="s">
        <v>226</v>
      </c>
      <c r="D69" s="32" t="s">
        <v>34</v>
      </c>
      <c r="E69" s="36" t="s">
        <v>50</v>
      </c>
      <c r="F69" s="35" t="s">
        <v>227</v>
      </c>
      <c r="G69" s="16"/>
      <c r="H69" s="17">
        <v>0</v>
      </c>
      <c r="I69" s="18">
        <f t="shared" si="0"/>
        <v>0</v>
      </c>
      <c r="J69" s="25"/>
      <c r="K69" s="24"/>
      <c r="L69" s="24"/>
    </row>
    <row r="70" spans="1:12" s="20" customFormat="1" ht="14.25">
      <c r="A70" s="32" t="s">
        <v>228</v>
      </c>
      <c r="B70" s="32" t="s">
        <v>229</v>
      </c>
      <c r="C70" s="34" t="s">
        <v>230</v>
      </c>
      <c r="D70" s="32" t="s">
        <v>34</v>
      </c>
      <c r="E70" s="36" t="s">
        <v>104</v>
      </c>
      <c r="F70" s="35" t="s">
        <v>231</v>
      </c>
      <c r="G70" s="16"/>
      <c r="H70" s="17">
        <v>0</v>
      </c>
      <c r="I70" s="18">
        <f t="shared" si="0"/>
        <v>0</v>
      </c>
      <c r="J70" s="25"/>
      <c r="K70" s="24"/>
      <c r="L70" s="24"/>
    </row>
    <row r="71" spans="1:12" s="20" customFormat="1" ht="14.25">
      <c r="A71" s="32" t="s">
        <v>232</v>
      </c>
      <c r="B71" s="32" t="s">
        <v>233</v>
      </c>
      <c r="C71" s="34" t="s">
        <v>234</v>
      </c>
      <c r="D71" s="32" t="s">
        <v>34</v>
      </c>
      <c r="E71" s="36" t="s">
        <v>50</v>
      </c>
      <c r="F71" s="35" t="s">
        <v>235</v>
      </c>
      <c r="G71" s="16"/>
      <c r="H71" s="17">
        <v>0</v>
      </c>
      <c r="I71" s="18">
        <f t="shared" si="0"/>
        <v>0</v>
      </c>
      <c r="J71" s="25"/>
      <c r="K71" s="24"/>
      <c r="L71" s="24"/>
    </row>
    <row r="72" spans="1:12" s="20" customFormat="1" ht="14.25">
      <c r="A72" s="32" t="s">
        <v>236</v>
      </c>
      <c r="B72" s="32" t="s">
        <v>237</v>
      </c>
      <c r="C72" s="34" t="s">
        <v>238</v>
      </c>
      <c r="D72" s="32" t="s">
        <v>34</v>
      </c>
      <c r="E72" s="36" t="s">
        <v>50</v>
      </c>
      <c r="F72" s="35" t="s">
        <v>239</v>
      </c>
      <c r="G72" s="16"/>
      <c r="H72" s="17">
        <v>0</v>
      </c>
      <c r="I72" s="18">
        <f t="shared" si="0"/>
        <v>0</v>
      </c>
      <c r="J72" s="25"/>
      <c r="K72" s="24"/>
      <c r="L72" s="24"/>
    </row>
    <row r="73" spans="1:12" s="20" customFormat="1" ht="14.25">
      <c r="A73" s="32" t="s">
        <v>240</v>
      </c>
      <c r="B73" s="32" t="s">
        <v>241</v>
      </c>
      <c r="C73" s="34" t="s">
        <v>242</v>
      </c>
      <c r="D73" s="32" t="s">
        <v>34</v>
      </c>
      <c r="E73" s="36" t="s">
        <v>50</v>
      </c>
      <c r="F73" s="35" t="s">
        <v>243</v>
      </c>
      <c r="G73" s="16"/>
      <c r="H73" s="17">
        <v>0</v>
      </c>
      <c r="I73" s="18">
        <f t="shared" si="0"/>
        <v>0</v>
      </c>
      <c r="J73" s="25"/>
      <c r="K73" s="24"/>
      <c r="L73" s="24"/>
    </row>
    <row r="74" spans="1:12" s="20" customFormat="1" ht="14.25">
      <c r="A74" s="32" t="s">
        <v>244</v>
      </c>
      <c r="B74" s="32" t="s">
        <v>245</v>
      </c>
      <c r="C74" s="34" t="s">
        <v>246</v>
      </c>
      <c r="D74" s="32" t="s">
        <v>34</v>
      </c>
      <c r="E74" s="36" t="s">
        <v>55</v>
      </c>
      <c r="F74" s="35" t="s">
        <v>247</v>
      </c>
      <c r="G74" s="16"/>
      <c r="H74" s="17">
        <v>0</v>
      </c>
      <c r="I74" s="18">
        <f t="shared" si="0"/>
        <v>0</v>
      </c>
      <c r="J74" s="25"/>
      <c r="K74" s="24"/>
      <c r="L74" s="24"/>
    </row>
    <row r="75" spans="1:12" s="20" customFormat="1" ht="14.25">
      <c r="A75" s="32" t="s">
        <v>248</v>
      </c>
      <c r="B75" s="32" t="s">
        <v>249</v>
      </c>
      <c r="C75" s="34" t="s">
        <v>250</v>
      </c>
      <c r="D75" s="32" t="s">
        <v>34</v>
      </c>
      <c r="E75" s="36" t="s">
        <v>50</v>
      </c>
      <c r="F75" s="35" t="s">
        <v>251</v>
      </c>
      <c r="G75" s="16"/>
      <c r="H75" s="17">
        <v>0</v>
      </c>
      <c r="I75" s="18">
        <f t="shared" si="0"/>
        <v>0</v>
      </c>
      <c r="J75" s="25"/>
      <c r="K75" s="24"/>
      <c r="L75" s="24"/>
    </row>
    <row r="76" spans="1:12" s="20" customFormat="1" ht="18">
      <c r="A76" s="32" t="s">
        <v>252</v>
      </c>
      <c r="B76" s="32" t="s">
        <v>253</v>
      </c>
      <c r="C76" s="34" t="s">
        <v>254</v>
      </c>
      <c r="D76" s="32" t="s">
        <v>34</v>
      </c>
      <c r="E76" s="36" t="s">
        <v>50</v>
      </c>
      <c r="F76" s="35" t="s">
        <v>255</v>
      </c>
      <c r="G76" s="16"/>
      <c r="H76" s="17">
        <v>0</v>
      </c>
      <c r="I76" s="18">
        <f t="shared" si="0"/>
        <v>0</v>
      </c>
      <c r="J76" s="25"/>
      <c r="K76" s="24"/>
      <c r="L76" s="24"/>
    </row>
    <row r="77" spans="1:12" s="20" customFormat="1" ht="14.25">
      <c r="A77" s="32" t="s">
        <v>256</v>
      </c>
      <c r="B77" s="32" t="s">
        <v>257</v>
      </c>
      <c r="C77" s="34" t="s">
        <v>258</v>
      </c>
      <c r="D77" s="32" t="s">
        <v>34</v>
      </c>
      <c r="E77" s="36" t="s">
        <v>104</v>
      </c>
      <c r="F77" s="35" t="s">
        <v>259</v>
      </c>
      <c r="G77" s="16"/>
      <c r="H77" s="17">
        <v>0</v>
      </c>
      <c r="I77" s="18">
        <f t="shared" si="0"/>
        <v>0</v>
      </c>
      <c r="J77" s="25"/>
      <c r="K77" s="24"/>
      <c r="L77" s="24"/>
    </row>
    <row r="78" spans="1:12" s="20" customFormat="1" ht="14.25">
      <c r="A78" s="32" t="s">
        <v>260</v>
      </c>
      <c r="B78" s="32" t="s">
        <v>261</v>
      </c>
      <c r="C78" s="34" t="s">
        <v>262</v>
      </c>
      <c r="D78" s="32" t="s">
        <v>34</v>
      </c>
      <c r="E78" s="36" t="s">
        <v>50</v>
      </c>
      <c r="F78" s="35" t="s">
        <v>263</v>
      </c>
      <c r="G78" s="16"/>
      <c r="H78" s="17">
        <v>0</v>
      </c>
      <c r="I78" s="18">
        <f t="shared" si="0"/>
        <v>0</v>
      </c>
      <c r="J78" s="25"/>
      <c r="K78" s="24"/>
      <c r="L78" s="24"/>
    </row>
    <row r="79" spans="1:12" s="20" customFormat="1" ht="14.25">
      <c r="A79" s="32" t="s">
        <v>264</v>
      </c>
      <c r="B79" s="32" t="s">
        <v>265</v>
      </c>
      <c r="C79" s="34" t="s">
        <v>266</v>
      </c>
      <c r="D79" s="32" t="s">
        <v>34</v>
      </c>
      <c r="E79" s="36" t="s">
        <v>50</v>
      </c>
      <c r="F79" s="35" t="s">
        <v>267</v>
      </c>
      <c r="G79" s="16"/>
      <c r="H79" s="17">
        <v>0</v>
      </c>
      <c r="I79" s="18">
        <f t="shared" si="0"/>
        <v>0</v>
      </c>
      <c r="J79" s="25"/>
      <c r="K79" s="24"/>
      <c r="L79" s="24"/>
    </row>
    <row r="80" spans="1:12" s="20" customFormat="1" ht="14.25">
      <c r="A80" s="32" t="s">
        <v>268</v>
      </c>
      <c r="B80" s="32" t="s">
        <v>269</v>
      </c>
      <c r="C80" s="34" t="s">
        <v>270</v>
      </c>
      <c r="D80" s="32" t="s">
        <v>34</v>
      </c>
      <c r="E80" s="36" t="s">
        <v>50</v>
      </c>
      <c r="F80" s="35" t="s">
        <v>271</v>
      </c>
      <c r="G80" s="16"/>
      <c r="H80" s="17">
        <v>0</v>
      </c>
      <c r="I80" s="18">
        <f t="shared" si="0"/>
        <v>0</v>
      </c>
      <c r="J80" s="25"/>
      <c r="K80" s="24"/>
      <c r="L80" s="24"/>
    </row>
    <row r="81" spans="1:12" s="20" customFormat="1" ht="14.25">
      <c r="A81" s="32" t="s">
        <v>272</v>
      </c>
      <c r="B81" s="32" t="s">
        <v>273</v>
      </c>
      <c r="C81" s="34" t="s">
        <v>274</v>
      </c>
      <c r="D81" s="32" t="s">
        <v>34</v>
      </c>
      <c r="E81" s="36" t="s">
        <v>50</v>
      </c>
      <c r="F81" s="35" t="s">
        <v>275</v>
      </c>
      <c r="G81" s="16"/>
      <c r="H81" s="17">
        <v>0</v>
      </c>
      <c r="I81" s="18">
        <f t="shared" si="0"/>
        <v>0</v>
      </c>
      <c r="J81" s="25"/>
      <c r="K81" s="24"/>
      <c r="L81" s="24"/>
    </row>
    <row r="82" spans="1:12" s="20" customFormat="1" ht="14.25">
      <c r="A82" s="32" t="s">
        <v>276</v>
      </c>
      <c r="B82" s="32" t="s">
        <v>277</v>
      </c>
      <c r="C82" s="34" t="s">
        <v>278</v>
      </c>
      <c r="D82" s="32" t="s">
        <v>34</v>
      </c>
      <c r="E82" s="36" t="s">
        <v>50</v>
      </c>
      <c r="F82" s="35" t="s">
        <v>279</v>
      </c>
      <c r="G82" s="16"/>
      <c r="H82" s="17">
        <v>0</v>
      </c>
      <c r="I82" s="18">
        <f t="shared" si="0"/>
        <v>0</v>
      </c>
      <c r="J82" s="25"/>
      <c r="K82" s="24"/>
      <c r="L82" s="24"/>
    </row>
    <row r="83" spans="1:12" s="20" customFormat="1" ht="14.25">
      <c r="A83" s="32" t="s">
        <v>280</v>
      </c>
      <c r="B83" s="32" t="s">
        <v>281</v>
      </c>
      <c r="C83" s="34" t="s">
        <v>282</v>
      </c>
      <c r="D83" s="32" t="s">
        <v>34</v>
      </c>
      <c r="E83" s="36" t="s">
        <v>50</v>
      </c>
      <c r="F83" s="35" t="s">
        <v>283</v>
      </c>
      <c r="G83" s="16"/>
      <c r="H83" s="17">
        <v>0</v>
      </c>
      <c r="I83" s="18">
        <f t="shared" si="0"/>
        <v>0</v>
      </c>
      <c r="J83" s="25"/>
      <c r="K83" s="24"/>
      <c r="L83" s="24"/>
    </row>
    <row r="84" spans="1:12" s="20" customFormat="1" ht="14.25">
      <c r="A84" s="32" t="s">
        <v>284</v>
      </c>
      <c r="B84" s="32" t="s">
        <v>285</v>
      </c>
      <c r="C84" s="34" t="s">
        <v>286</v>
      </c>
      <c r="D84" s="32" t="s">
        <v>34</v>
      </c>
      <c r="E84" s="36" t="s">
        <v>104</v>
      </c>
      <c r="F84" s="35" t="s">
        <v>287</v>
      </c>
      <c r="G84" s="16"/>
      <c r="H84" s="17">
        <v>0</v>
      </c>
      <c r="I84" s="18">
        <f t="shared" si="0"/>
        <v>0</v>
      </c>
      <c r="J84" s="25"/>
      <c r="K84" s="24"/>
      <c r="L84" s="24"/>
    </row>
    <row r="85" spans="1:12" s="20" customFormat="1" ht="14.25">
      <c r="A85" s="32" t="s">
        <v>288</v>
      </c>
      <c r="B85" s="32" t="s">
        <v>289</v>
      </c>
      <c r="C85" s="34" t="s">
        <v>290</v>
      </c>
      <c r="D85" s="32" t="s">
        <v>34</v>
      </c>
      <c r="E85" s="36" t="s">
        <v>50</v>
      </c>
      <c r="F85" s="35" t="s">
        <v>291</v>
      </c>
      <c r="G85" s="16"/>
      <c r="H85" s="17">
        <v>0</v>
      </c>
      <c r="I85" s="18">
        <f t="shared" si="0"/>
        <v>0</v>
      </c>
      <c r="J85" s="25"/>
      <c r="K85" s="24"/>
      <c r="L85" s="24"/>
    </row>
    <row r="86" spans="1:12" s="20" customFormat="1" ht="18">
      <c r="A86" s="32" t="s">
        <v>292</v>
      </c>
      <c r="B86" s="32" t="s">
        <v>293</v>
      </c>
      <c r="C86" s="34" t="s">
        <v>294</v>
      </c>
      <c r="D86" s="32" t="s">
        <v>34</v>
      </c>
      <c r="E86" s="36" t="s">
        <v>104</v>
      </c>
      <c r="F86" s="35" t="s">
        <v>295</v>
      </c>
      <c r="G86" s="16"/>
      <c r="H86" s="17">
        <v>0</v>
      </c>
      <c r="I86" s="18">
        <f t="shared" si="0"/>
        <v>0</v>
      </c>
      <c r="J86" s="25"/>
      <c r="K86" s="24"/>
      <c r="L86" s="24"/>
    </row>
    <row r="87" spans="1:12" s="20" customFormat="1" ht="14.25">
      <c r="A87" s="32" t="s">
        <v>296</v>
      </c>
      <c r="B87" s="32" t="s">
        <v>297</v>
      </c>
      <c r="C87" s="34" t="s">
        <v>298</v>
      </c>
      <c r="D87" s="32" t="s">
        <v>34</v>
      </c>
      <c r="E87" s="36" t="s">
        <v>55</v>
      </c>
      <c r="F87" s="35" t="s">
        <v>299</v>
      </c>
      <c r="G87" s="16"/>
      <c r="H87" s="17">
        <v>0</v>
      </c>
      <c r="I87" s="18">
        <f aca="true" t="shared" si="1" ref="I87:I150">SUM(E87*H87)</f>
        <v>0</v>
      </c>
      <c r="J87" s="25"/>
      <c r="K87" s="24"/>
      <c r="L87" s="24"/>
    </row>
    <row r="88" spans="1:12" s="20" customFormat="1" ht="14.25">
      <c r="A88" s="32" t="s">
        <v>300</v>
      </c>
      <c r="B88" s="32" t="s">
        <v>301</v>
      </c>
      <c r="C88" s="34" t="s">
        <v>302</v>
      </c>
      <c r="D88" s="32" t="s">
        <v>34</v>
      </c>
      <c r="E88" s="36" t="s">
        <v>50</v>
      </c>
      <c r="F88" s="35" t="s">
        <v>303</v>
      </c>
      <c r="G88" s="16"/>
      <c r="H88" s="17">
        <v>0</v>
      </c>
      <c r="I88" s="18">
        <f t="shared" si="1"/>
        <v>0</v>
      </c>
      <c r="J88" s="25"/>
      <c r="K88" s="24"/>
      <c r="L88" s="24"/>
    </row>
    <row r="89" spans="1:12" s="20" customFormat="1" ht="14.25">
      <c r="A89" s="32" t="s">
        <v>304</v>
      </c>
      <c r="B89" s="32" t="s">
        <v>305</v>
      </c>
      <c r="C89" s="34" t="s">
        <v>306</v>
      </c>
      <c r="D89" s="32" t="s">
        <v>34</v>
      </c>
      <c r="E89" s="36" t="s">
        <v>50</v>
      </c>
      <c r="F89" s="35" t="s">
        <v>307</v>
      </c>
      <c r="G89" s="16"/>
      <c r="H89" s="17">
        <v>0</v>
      </c>
      <c r="I89" s="18">
        <f t="shared" si="1"/>
        <v>0</v>
      </c>
      <c r="J89" s="25"/>
      <c r="K89" s="24"/>
      <c r="L89" s="24"/>
    </row>
    <row r="90" spans="1:12" s="20" customFormat="1" ht="14.25">
      <c r="A90" s="32" t="s">
        <v>308</v>
      </c>
      <c r="B90" s="32" t="s">
        <v>309</v>
      </c>
      <c r="C90" s="34" t="s">
        <v>310</v>
      </c>
      <c r="D90" s="32" t="s">
        <v>34</v>
      </c>
      <c r="E90" s="36" t="s">
        <v>50</v>
      </c>
      <c r="F90" s="35" t="s">
        <v>311</v>
      </c>
      <c r="G90" s="16"/>
      <c r="H90" s="17">
        <v>0</v>
      </c>
      <c r="I90" s="18">
        <f t="shared" si="1"/>
        <v>0</v>
      </c>
      <c r="J90" s="25"/>
      <c r="K90" s="24"/>
      <c r="L90" s="24"/>
    </row>
    <row r="91" spans="1:12" s="20" customFormat="1" ht="14.25">
      <c r="A91" s="32" t="s">
        <v>312</v>
      </c>
      <c r="B91" s="32" t="s">
        <v>313</v>
      </c>
      <c r="C91" s="34" t="s">
        <v>314</v>
      </c>
      <c r="D91" s="32" t="s">
        <v>34</v>
      </c>
      <c r="E91" s="36" t="s">
        <v>50</v>
      </c>
      <c r="F91" s="35" t="s">
        <v>315</v>
      </c>
      <c r="G91" s="16"/>
      <c r="H91" s="17">
        <v>0</v>
      </c>
      <c r="I91" s="18">
        <f t="shared" si="1"/>
        <v>0</v>
      </c>
      <c r="J91" s="25"/>
      <c r="K91" s="24"/>
      <c r="L91" s="24"/>
    </row>
    <row r="92" spans="1:12" s="20" customFormat="1" ht="14.25">
      <c r="A92" s="32" t="s">
        <v>316</v>
      </c>
      <c r="B92" s="32" t="s">
        <v>317</v>
      </c>
      <c r="C92" s="34" t="s">
        <v>318</v>
      </c>
      <c r="D92" s="32" t="s">
        <v>34</v>
      </c>
      <c r="E92" s="36" t="s">
        <v>55</v>
      </c>
      <c r="F92" s="35" t="s">
        <v>319</v>
      </c>
      <c r="G92" s="16"/>
      <c r="H92" s="17">
        <v>0</v>
      </c>
      <c r="I92" s="18">
        <f t="shared" si="1"/>
        <v>0</v>
      </c>
      <c r="J92" s="25"/>
      <c r="K92" s="24"/>
      <c r="L92" s="24"/>
    </row>
    <row r="93" spans="1:12" s="20" customFormat="1" ht="14.25">
      <c r="A93" s="32" t="s">
        <v>320</v>
      </c>
      <c r="B93" s="32" t="s">
        <v>321</v>
      </c>
      <c r="C93" s="34" t="s">
        <v>322</v>
      </c>
      <c r="D93" s="32" t="s">
        <v>34</v>
      </c>
      <c r="E93" s="36" t="s">
        <v>50</v>
      </c>
      <c r="F93" s="35" t="s">
        <v>323</v>
      </c>
      <c r="G93" s="16"/>
      <c r="H93" s="17">
        <v>0</v>
      </c>
      <c r="I93" s="18">
        <f t="shared" si="1"/>
        <v>0</v>
      </c>
      <c r="J93" s="25"/>
      <c r="K93" s="24"/>
      <c r="L93" s="24"/>
    </row>
    <row r="94" spans="1:12" s="20" customFormat="1" ht="14.25">
      <c r="A94" s="32" t="s">
        <v>324</v>
      </c>
      <c r="B94" s="32" t="s">
        <v>325</v>
      </c>
      <c r="C94" s="34" t="s">
        <v>326</v>
      </c>
      <c r="D94" s="32" t="s">
        <v>34</v>
      </c>
      <c r="E94" s="36" t="s">
        <v>104</v>
      </c>
      <c r="F94" s="35" t="s">
        <v>327</v>
      </c>
      <c r="G94" s="16"/>
      <c r="H94" s="17">
        <v>0</v>
      </c>
      <c r="I94" s="18">
        <f t="shared" si="1"/>
        <v>0</v>
      </c>
      <c r="J94" s="25"/>
      <c r="K94" s="24"/>
      <c r="L94" s="24"/>
    </row>
    <row r="95" spans="1:12" s="20" customFormat="1" ht="14.25">
      <c r="A95" s="32" t="s">
        <v>328</v>
      </c>
      <c r="B95" s="32" t="s">
        <v>329</v>
      </c>
      <c r="C95" s="34" t="s">
        <v>330</v>
      </c>
      <c r="D95" s="32" t="s">
        <v>34</v>
      </c>
      <c r="E95" s="36" t="s">
        <v>55</v>
      </c>
      <c r="F95" s="35" t="s">
        <v>331</v>
      </c>
      <c r="G95" s="16"/>
      <c r="H95" s="17">
        <v>0</v>
      </c>
      <c r="I95" s="18">
        <f t="shared" si="1"/>
        <v>0</v>
      </c>
      <c r="J95" s="25"/>
      <c r="K95" s="24"/>
      <c r="L95" s="24"/>
    </row>
    <row r="96" spans="1:12" s="20" customFormat="1" ht="14.25">
      <c r="A96" s="32" t="s">
        <v>332</v>
      </c>
      <c r="B96" s="32" t="s">
        <v>333</v>
      </c>
      <c r="C96" s="34" t="s">
        <v>334</v>
      </c>
      <c r="D96" s="32" t="s">
        <v>34</v>
      </c>
      <c r="E96" s="36" t="s">
        <v>50</v>
      </c>
      <c r="F96" s="35" t="s">
        <v>335</v>
      </c>
      <c r="G96" s="16"/>
      <c r="H96" s="17">
        <v>0</v>
      </c>
      <c r="I96" s="18">
        <f t="shared" si="1"/>
        <v>0</v>
      </c>
      <c r="J96" s="25"/>
      <c r="K96" s="24"/>
      <c r="L96" s="24"/>
    </row>
    <row r="97" spans="1:12" s="20" customFormat="1" ht="14.25">
      <c r="A97" s="32" t="s">
        <v>336</v>
      </c>
      <c r="B97" s="32" t="s">
        <v>337</v>
      </c>
      <c r="C97" s="34" t="s">
        <v>338</v>
      </c>
      <c r="D97" s="32" t="s">
        <v>34</v>
      </c>
      <c r="E97" s="36" t="s">
        <v>105</v>
      </c>
      <c r="F97" s="35" t="s">
        <v>339</v>
      </c>
      <c r="G97" s="16"/>
      <c r="H97" s="17">
        <v>0</v>
      </c>
      <c r="I97" s="18">
        <f t="shared" si="1"/>
        <v>0</v>
      </c>
      <c r="J97" s="25"/>
      <c r="K97" s="24"/>
      <c r="L97" s="24"/>
    </row>
    <row r="98" spans="1:12" s="20" customFormat="1" ht="14.25">
      <c r="A98" s="32" t="s">
        <v>340</v>
      </c>
      <c r="B98" s="32" t="s">
        <v>341</v>
      </c>
      <c r="C98" s="34" t="s">
        <v>342</v>
      </c>
      <c r="D98" s="32" t="s">
        <v>34</v>
      </c>
      <c r="E98" s="36" t="s">
        <v>343</v>
      </c>
      <c r="F98" s="35" t="s">
        <v>344</v>
      </c>
      <c r="G98" s="16"/>
      <c r="H98" s="17">
        <v>0</v>
      </c>
      <c r="I98" s="18">
        <f t="shared" si="1"/>
        <v>0</v>
      </c>
      <c r="J98" s="25"/>
      <c r="K98" s="24"/>
      <c r="L98" s="24"/>
    </row>
    <row r="99" spans="1:12" s="20" customFormat="1" ht="14.25">
      <c r="A99" s="32" t="s">
        <v>345</v>
      </c>
      <c r="B99" s="32" t="s">
        <v>346</v>
      </c>
      <c r="C99" s="34" t="s">
        <v>347</v>
      </c>
      <c r="D99" s="32" t="s">
        <v>34</v>
      </c>
      <c r="E99" s="36" t="s">
        <v>50</v>
      </c>
      <c r="F99" s="35" t="s">
        <v>348</v>
      </c>
      <c r="G99" s="16"/>
      <c r="H99" s="17">
        <v>0</v>
      </c>
      <c r="I99" s="18">
        <f t="shared" si="1"/>
        <v>0</v>
      </c>
      <c r="J99" s="25"/>
      <c r="K99" s="24"/>
      <c r="L99" s="24"/>
    </row>
    <row r="100" spans="1:12" s="20" customFormat="1" ht="14.25">
      <c r="A100" s="32" t="s">
        <v>349</v>
      </c>
      <c r="B100" s="32" t="s">
        <v>350</v>
      </c>
      <c r="C100" s="34" t="s">
        <v>351</v>
      </c>
      <c r="D100" s="32" t="s">
        <v>34</v>
      </c>
      <c r="E100" s="36" t="s">
        <v>50</v>
      </c>
      <c r="F100" s="35" t="s">
        <v>352</v>
      </c>
      <c r="G100" s="16"/>
      <c r="H100" s="17">
        <v>0</v>
      </c>
      <c r="I100" s="18">
        <f t="shared" si="1"/>
        <v>0</v>
      </c>
      <c r="J100" s="25"/>
      <c r="K100" s="24"/>
      <c r="L100" s="24"/>
    </row>
    <row r="101" spans="1:12" s="20" customFormat="1" ht="14.25">
      <c r="A101" s="32" t="s">
        <v>353</v>
      </c>
      <c r="B101" s="32" t="s">
        <v>354</v>
      </c>
      <c r="C101" s="34" t="s">
        <v>355</v>
      </c>
      <c r="D101" s="32" t="s">
        <v>34</v>
      </c>
      <c r="E101" s="36" t="s">
        <v>55</v>
      </c>
      <c r="F101" s="35" t="s">
        <v>356</v>
      </c>
      <c r="G101" s="16"/>
      <c r="H101" s="17">
        <v>0</v>
      </c>
      <c r="I101" s="18">
        <f t="shared" si="1"/>
        <v>0</v>
      </c>
      <c r="J101" s="25"/>
      <c r="K101" s="24"/>
      <c r="L101" s="24"/>
    </row>
    <row r="102" spans="1:12" s="20" customFormat="1" ht="14.25">
      <c r="A102" s="32" t="s">
        <v>357</v>
      </c>
      <c r="B102" s="32" t="s">
        <v>358</v>
      </c>
      <c r="C102" s="34" t="s">
        <v>359</v>
      </c>
      <c r="D102" s="32" t="s">
        <v>34</v>
      </c>
      <c r="E102" s="36" t="s">
        <v>55</v>
      </c>
      <c r="F102" s="35" t="s">
        <v>360</v>
      </c>
      <c r="G102" s="16"/>
      <c r="H102" s="17">
        <v>0</v>
      </c>
      <c r="I102" s="18">
        <f t="shared" si="1"/>
        <v>0</v>
      </c>
      <c r="J102" s="25"/>
      <c r="K102" s="24"/>
      <c r="L102" s="24"/>
    </row>
    <row r="103" spans="1:12" s="20" customFormat="1" ht="14.25">
      <c r="A103" s="32" t="s">
        <v>361</v>
      </c>
      <c r="B103" s="32" t="s">
        <v>362</v>
      </c>
      <c r="C103" s="34" t="s">
        <v>363</v>
      </c>
      <c r="D103" s="32" t="s">
        <v>34</v>
      </c>
      <c r="E103" s="36" t="s">
        <v>104</v>
      </c>
      <c r="F103" s="35" t="s">
        <v>364</v>
      </c>
      <c r="G103" s="16"/>
      <c r="H103" s="17">
        <v>0</v>
      </c>
      <c r="I103" s="18">
        <f t="shared" si="1"/>
        <v>0</v>
      </c>
      <c r="J103" s="25"/>
      <c r="K103" s="24"/>
      <c r="L103" s="24"/>
    </row>
    <row r="104" spans="1:12" s="20" customFormat="1" ht="18">
      <c r="A104" s="32" t="s">
        <v>365</v>
      </c>
      <c r="B104" s="32" t="s">
        <v>366</v>
      </c>
      <c r="C104" s="34" t="s">
        <v>367</v>
      </c>
      <c r="D104" s="32" t="s">
        <v>34</v>
      </c>
      <c r="E104" s="36" t="s">
        <v>104</v>
      </c>
      <c r="F104" s="35" t="s">
        <v>368</v>
      </c>
      <c r="G104" s="16"/>
      <c r="H104" s="17">
        <v>0</v>
      </c>
      <c r="I104" s="18">
        <f t="shared" si="1"/>
        <v>0</v>
      </c>
      <c r="J104" s="25"/>
      <c r="K104" s="24"/>
      <c r="L104" s="24"/>
    </row>
    <row r="105" spans="1:12" s="20" customFormat="1" ht="14.25">
      <c r="A105" s="32" t="s">
        <v>369</v>
      </c>
      <c r="B105" s="32" t="s">
        <v>370</v>
      </c>
      <c r="C105" s="34" t="s">
        <v>371</v>
      </c>
      <c r="D105" s="32" t="s">
        <v>34</v>
      </c>
      <c r="E105" s="36" t="s">
        <v>372</v>
      </c>
      <c r="F105" s="35" t="s">
        <v>373</v>
      </c>
      <c r="G105" s="16"/>
      <c r="H105" s="17">
        <v>0</v>
      </c>
      <c r="I105" s="18">
        <f t="shared" si="1"/>
        <v>0</v>
      </c>
      <c r="J105" s="25"/>
      <c r="K105" s="24"/>
      <c r="L105" s="24"/>
    </row>
    <row r="106" spans="1:12" s="20" customFormat="1" ht="14.25">
      <c r="A106" s="32" t="s">
        <v>374</v>
      </c>
      <c r="B106" s="32" t="s">
        <v>375</v>
      </c>
      <c r="C106" s="34" t="s">
        <v>376</v>
      </c>
      <c r="D106" s="32" t="s">
        <v>34</v>
      </c>
      <c r="E106" s="36" t="s">
        <v>45</v>
      </c>
      <c r="F106" s="35" t="s">
        <v>377</v>
      </c>
      <c r="G106" s="16"/>
      <c r="H106" s="17">
        <v>0</v>
      </c>
      <c r="I106" s="18">
        <f t="shared" si="1"/>
        <v>0</v>
      </c>
      <c r="J106" s="25"/>
      <c r="K106" s="24"/>
      <c r="L106" s="24"/>
    </row>
    <row r="107" spans="1:12" s="20" customFormat="1" ht="14.25">
      <c r="A107" s="32" t="s">
        <v>378</v>
      </c>
      <c r="B107" s="32" t="s">
        <v>379</v>
      </c>
      <c r="C107" s="34" t="s">
        <v>380</v>
      </c>
      <c r="D107" s="32" t="s">
        <v>34</v>
      </c>
      <c r="E107" s="36" t="s">
        <v>50</v>
      </c>
      <c r="F107" s="35" t="s">
        <v>381</v>
      </c>
      <c r="G107" s="16"/>
      <c r="H107" s="17">
        <v>0</v>
      </c>
      <c r="I107" s="18">
        <f t="shared" si="1"/>
        <v>0</v>
      </c>
      <c r="J107" s="25"/>
      <c r="K107" s="24"/>
      <c r="L107" s="24"/>
    </row>
    <row r="108" spans="1:12" s="20" customFormat="1" ht="14.25">
      <c r="A108" s="32" t="s">
        <v>382</v>
      </c>
      <c r="B108" s="32" t="s">
        <v>383</v>
      </c>
      <c r="C108" s="34" t="s">
        <v>384</v>
      </c>
      <c r="D108" s="32" t="s">
        <v>34</v>
      </c>
      <c r="E108" s="36" t="s">
        <v>50</v>
      </c>
      <c r="F108" s="35" t="s">
        <v>385</v>
      </c>
      <c r="G108" s="16"/>
      <c r="H108" s="17">
        <v>0</v>
      </c>
      <c r="I108" s="18">
        <f t="shared" si="1"/>
        <v>0</v>
      </c>
      <c r="J108" s="25"/>
      <c r="K108" s="24"/>
      <c r="L108" s="24"/>
    </row>
    <row r="109" spans="1:12" s="20" customFormat="1" ht="14.25">
      <c r="A109" s="32" t="s">
        <v>386</v>
      </c>
      <c r="B109" s="32" t="s">
        <v>387</v>
      </c>
      <c r="C109" s="34" t="s">
        <v>388</v>
      </c>
      <c r="D109" s="32" t="s">
        <v>34</v>
      </c>
      <c r="E109" s="36" t="s">
        <v>50</v>
      </c>
      <c r="F109" s="35" t="s">
        <v>389</v>
      </c>
      <c r="G109" s="16"/>
      <c r="H109" s="17">
        <v>0</v>
      </c>
      <c r="I109" s="18">
        <f t="shared" si="1"/>
        <v>0</v>
      </c>
      <c r="J109" s="25"/>
      <c r="K109" s="24"/>
      <c r="L109" s="24"/>
    </row>
    <row r="110" spans="1:12" s="20" customFormat="1" ht="14.25">
      <c r="A110" s="32" t="s">
        <v>390</v>
      </c>
      <c r="B110" s="32" t="s">
        <v>391</v>
      </c>
      <c r="C110" s="34" t="s">
        <v>392</v>
      </c>
      <c r="D110" s="32" t="s">
        <v>34</v>
      </c>
      <c r="E110" s="36" t="s">
        <v>104</v>
      </c>
      <c r="F110" s="35" t="s">
        <v>393</v>
      </c>
      <c r="G110" s="16"/>
      <c r="H110" s="17">
        <v>0</v>
      </c>
      <c r="I110" s="18">
        <f t="shared" si="1"/>
        <v>0</v>
      </c>
      <c r="J110" s="25"/>
      <c r="K110" s="24"/>
      <c r="L110" s="24"/>
    </row>
    <row r="111" spans="1:12" s="20" customFormat="1" ht="14.25">
      <c r="A111" s="32" t="s">
        <v>394</v>
      </c>
      <c r="B111" s="32" t="s">
        <v>395</v>
      </c>
      <c r="C111" s="34" t="s">
        <v>396</v>
      </c>
      <c r="D111" s="32" t="s">
        <v>34</v>
      </c>
      <c r="E111" s="36" t="s">
        <v>55</v>
      </c>
      <c r="F111" s="35" t="s">
        <v>397</v>
      </c>
      <c r="G111" s="16"/>
      <c r="H111" s="17">
        <v>0</v>
      </c>
      <c r="I111" s="18">
        <f t="shared" si="1"/>
        <v>0</v>
      </c>
      <c r="J111" s="25"/>
      <c r="K111" s="24"/>
      <c r="L111" s="24"/>
    </row>
    <row r="112" spans="1:12" s="20" customFormat="1" ht="14.25">
      <c r="A112" s="32" t="s">
        <v>398</v>
      </c>
      <c r="B112" s="32" t="s">
        <v>399</v>
      </c>
      <c r="C112" s="34" t="s">
        <v>400</v>
      </c>
      <c r="D112" s="32" t="s">
        <v>34</v>
      </c>
      <c r="E112" s="36" t="s">
        <v>45</v>
      </c>
      <c r="F112" s="35" t="s">
        <v>401</v>
      </c>
      <c r="G112" s="16"/>
      <c r="H112" s="17">
        <v>0</v>
      </c>
      <c r="I112" s="18">
        <f t="shared" si="1"/>
        <v>0</v>
      </c>
      <c r="J112" s="25"/>
      <c r="K112" s="24"/>
      <c r="L112" s="24"/>
    </row>
    <row r="113" spans="1:12" s="20" customFormat="1" ht="14.25">
      <c r="A113" s="32" t="s">
        <v>402</v>
      </c>
      <c r="B113" s="32" t="s">
        <v>403</v>
      </c>
      <c r="C113" s="34" t="s">
        <v>404</v>
      </c>
      <c r="D113" s="32" t="s">
        <v>34</v>
      </c>
      <c r="E113" s="36" t="s">
        <v>50</v>
      </c>
      <c r="F113" s="35" t="s">
        <v>405</v>
      </c>
      <c r="G113" s="16"/>
      <c r="H113" s="17">
        <v>0</v>
      </c>
      <c r="I113" s="18">
        <f t="shared" si="1"/>
        <v>0</v>
      </c>
      <c r="J113" s="25"/>
      <c r="K113" s="24"/>
      <c r="L113" s="24"/>
    </row>
    <row r="114" spans="1:12" s="20" customFormat="1" ht="14.25">
      <c r="A114" s="32" t="s">
        <v>406</v>
      </c>
      <c r="B114" s="32" t="s">
        <v>407</v>
      </c>
      <c r="C114" s="34" t="s">
        <v>408</v>
      </c>
      <c r="D114" s="32" t="s">
        <v>34</v>
      </c>
      <c r="E114" s="36" t="s">
        <v>50</v>
      </c>
      <c r="F114" s="35" t="s">
        <v>165</v>
      </c>
      <c r="G114" s="16"/>
      <c r="H114" s="17">
        <v>0</v>
      </c>
      <c r="I114" s="18">
        <f t="shared" si="1"/>
        <v>0</v>
      </c>
      <c r="J114" s="25"/>
      <c r="K114" s="24"/>
      <c r="L114" s="24"/>
    </row>
    <row r="115" spans="1:12" s="20" customFormat="1" ht="14.25">
      <c r="A115" s="32" t="s">
        <v>409</v>
      </c>
      <c r="B115" s="32" t="s">
        <v>410</v>
      </c>
      <c r="C115" s="34" t="s">
        <v>411</v>
      </c>
      <c r="D115" s="32" t="s">
        <v>34</v>
      </c>
      <c r="E115" s="36" t="s">
        <v>50</v>
      </c>
      <c r="F115" s="35" t="s">
        <v>412</v>
      </c>
      <c r="G115" s="16"/>
      <c r="H115" s="17">
        <v>0</v>
      </c>
      <c r="I115" s="18">
        <f t="shared" si="1"/>
        <v>0</v>
      </c>
      <c r="J115" s="25"/>
      <c r="K115" s="24"/>
      <c r="L115" s="24"/>
    </row>
    <row r="116" spans="1:12" s="20" customFormat="1" ht="14.25">
      <c r="A116" s="32" t="s">
        <v>413</v>
      </c>
      <c r="B116" s="32" t="s">
        <v>414</v>
      </c>
      <c r="C116" s="34" t="s">
        <v>415</v>
      </c>
      <c r="D116" s="32" t="s">
        <v>34</v>
      </c>
      <c r="E116" s="36" t="s">
        <v>50</v>
      </c>
      <c r="F116" s="35" t="s">
        <v>416</v>
      </c>
      <c r="G116" s="16"/>
      <c r="H116" s="17">
        <v>0</v>
      </c>
      <c r="I116" s="18">
        <f t="shared" si="1"/>
        <v>0</v>
      </c>
      <c r="J116" s="25"/>
      <c r="K116" s="24"/>
      <c r="L116" s="24"/>
    </row>
    <row r="117" spans="1:12" s="20" customFormat="1" ht="14.25">
      <c r="A117" s="32" t="s">
        <v>417</v>
      </c>
      <c r="B117" s="32" t="s">
        <v>418</v>
      </c>
      <c r="C117" s="34" t="s">
        <v>419</v>
      </c>
      <c r="D117" s="32" t="s">
        <v>34</v>
      </c>
      <c r="E117" s="36" t="s">
        <v>50</v>
      </c>
      <c r="F117" s="35" t="s">
        <v>420</v>
      </c>
      <c r="G117" s="16"/>
      <c r="H117" s="17">
        <v>0</v>
      </c>
      <c r="I117" s="18">
        <f t="shared" si="1"/>
        <v>0</v>
      </c>
      <c r="J117" s="25"/>
      <c r="K117" s="24"/>
      <c r="L117" s="24"/>
    </row>
    <row r="118" spans="1:12" s="20" customFormat="1" ht="14.25">
      <c r="A118" s="32" t="s">
        <v>421</v>
      </c>
      <c r="B118" s="32" t="s">
        <v>422</v>
      </c>
      <c r="C118" s="34" t="s">
        <v>423</v>
      </c>
      <c r="D118" s="32" t="s">
        <v>34</v>
      </c>
      <c r="E118" s="36" t="s">
        <v>55</v>
      </c>
      <c r="F118" s="35" t="s">
        <v>424</v>
      </c>
      <c r="G118" s="16"/>
      <c r="H118" s="17">
        <v>0</v>
      </c>
      <c r="I118" s="18">
        <f t="shared" si="1"/>
        <v>0</v>
      </c>
      <c r="J118" s="25"/>
      <c r="K118" s="24"/>
      <c r="L118" s="24"/>
    </row>
    <row r="119" spans="1:12" s="20" customFormat="1" ht="14.25">
      <c r="A119" s="32" t="s">
        <v>425</v>
      </c>
      <c r="B119" s="32" t="s">
        <v>426</v>
      </c>
      <c r="C119" s="34" t="s">
        <v>427</v>
      </c>
      <c r="D119" s="32" t="s">
        <v>34</v>
      </c>
      <c r="E119" s="36" t="s">
        <v>50</v>
      </c>
      <c r="F119" s="35" t="s">
        <v>428</v>
      </c>
      <c r="G119" s="16"/>
      <c r="H119" s="17">
        <v>0</v>
      </c>
      <c r="I119" s="18">
        <f t="shared" si="1"/>
        <v>0</v>
      </c>
      <c r="J119" s="25"/>
      <c r="K119" s="24"/>
      <c r="L119" s="24"/>
    </row>
    <row r="120" spans="1:12" s="20" customFormat="1" ht="18">
      <c r="A120" s="32" t="s">
        <v>429</v>
      </c>
      <c r="B120" s="32" t="s">
        <v>430</v>
      </c>
      <c r="C120" s="34" t="s">
        <v>431</v>
      </c>
      <c r="D120" s="32" t="s">
        <v>34</v>
      </c>
      <c r="E120" s="36" t="s">
        <v>35</v>
      </c>
      <c r="F120" s="35" t="s">
        <v>432</v>
      </c>
      <c r="G120" s="16"/>
      <c r="H120" s="17">
        <v>0</v>
      </c>
      <c r="I120" s="18">
        <f t="shared" si="1"/>
        <v>0</v>
      </c>
      <c r="J120" s="25"/>
      <c r="K120" s="24"/>
      <c r="L120" s="24"/>
    </row>
    <row r="121" spans="1:12" s="20" customFormat="1" ht="14.25">
      <c r="A121" s="32" t="s">
        <v>433</v>
      </c>
      <c r="B121" s="32" t="s">
        <v>434</v>
      </c>
      <c r="C121" s="34" t="s">
        <v>435</v>
      </c>
      <c r="D121" s="32" t="s">
        <v>34</v>
      </c>
      <c r="E121" s="36" t="s">
        <v>50</v>
      </c>
      <c r="F121" s="35" t="s">
        <v>436</v>
      </c>
      <c r="G121" s="16"/>
      <c r="H121" s="17">
        <v>0</v>
      </c>
      <c r="I121" s="18">
        <f t="shared" si="1"/>
        <v>0</v>
      </c>
      <c r="J121" s="25"/>
      <c r="K121" s="24"/>
      <c r="L121" s="24"/>
    </row>
    <row r="122" spans="1:12" s="20" customFormat="1" ht="14.25">
      <c r="A122" s="32" t="s">
        <v>437</v>
      </c>
      <c r="B122" s="32" t="s">
        <v>438</v>
      </c>
      <c r="C122" s="34" t="s">
        <v>439</v>
      </c>
      <c r="D122" s="32" t="s">
        <v>34</v>
      </c>
      <c r="E122" s="36" t="s">
        <v>50</v>
      </c>
      <c r="F122" s="35" t="s">
        <v>440</v>
      </c>
      <c r="G122" s="16"/>
      <c r="H122" s="17">
        <v>0</v>
      </c>
      <c r="I122" s="18">
        <f t="shared" si="1"/>
        <v>0</v>
      </c>
      <c r="J122" s="25"/>
      <c r="K122" s="24"/>
      <c r="L122" s="24"/>
    </row>
    <row r="123" spans="1:12" s="20" customFormat="1" ht="14.25">
      <c r="A123" s="32" t="s">
        <v>441</v>
      </c>
      <c r="B123" s="32" t="s">
        <v>442</v>
      </c>
      <c r="C123" s="34" t="s">
        <v>443</v>
      </c>
      <c r="D123" s="32" t="s">
        <v>34</v>
      </c>
      <c r="E123" s="36" t="s">
        <v>444</v>
      </c>
      <c r="F123" s="35" t="s">
        <v>445</v>
      </c>
      <c r="G123" s="16"/>
      <c r="H123" s="17">
        <v>0</v>
      </c>
      <c r="I123" s="18">
        <f t="shared" si="1"/>
        <v>0</v>
      </c>
      <c r="J123" s="25"/>
      <c r="K123" s="24"/>
      <c r="L123" s="24"/>
    </row>
    <row r="124" spans="1:12" s="20" customFormat="1" ht="14.25">
      <c r="A124" s="32" t="s">
        <v>446</v>
      </c>
      <c r="B124" s="32" t="s">
        <v>447</v>
      </c>
      <c r="C124" s="34" t="s">
        <v>448</v>
      </c>
      <c r="D124" s="32" t="s">
        <v>34</v>
      </c>
      <c r="E124" s="36" t="s">
        <v>45</v>
      </c>
      <c r="F124" s="35" t="s">
        <v>449</v>
      </c>
      <c r="G124" s="16"/>
      <c r="H124" s="17">
        <v>0</v>
      </c>
      <c r="I124" s="18">
        <f t="shared" si="1"/>
        <v>0</v>
      </c>
      <c r="J124" s="25"/>
      <c r="K124" s="24"/>
      <c r="L124" s="24"/>
    </row>
    <row r="125" spans="1:12" s="20" customFormat="1" ht="18">
      <c r="A125" s="32" t="s">
        <v>450</v>
      </c>
      <c r="B125" s="32" t="s">
        <v>451</v>
      </c>
      <c r="C125" s="34" t="s">
        <v>452</v>
      </c>
      <c r="D125" s="32" t="s">
        <v>34</v>
      </c>
      <c r="E125" s="36" t="s">
        <v>104</v>
      </c>
      <c r="F125" s="35" t="s">
        <v>453</v>
      </c>
      <c r="G125" s="16"/>
      <c r="H125" s="17">
        <v>0</v>
      </c>
      <c r="I125" s="18">
        <f t="shared" si="1"/>
        <v>0</v>
      </c>
      <c r="J125" s="25"/>
      <c r="K125" s="24"/>
      <c r="L125" s="24"/>
    </row>
    <row r="126" spans="1:12" s="20" customFormat="1" ht="14.25">
      <c r="A126" s="32" t="s">
        <v>454</v>
      </c>
      <c r="B126" s="32" t="s">
        <v>455</v>
      </c>
      <c r="C126" s="34" t="s">
        <v>456</v>
      </c>
      <c r="D126" s="32" t="s">
        <v>34</v>
      </c>
      <c r="E126" s="36" t="s">
        <v>50</v>
      </c>
      <c r="F126" s="35" t="s">
        <v>60</v>
      </c>
      <c r="G126" s="16"/>
      <c r="H126" s="17">
        <v>0</v>
      </c>
      <c r="I126" s="18">
        <f t="shared" si="1"/>
        <v>0</v>
      </c>
      <c r="J126" s="25"/>
      <c r="K126" s="24"/>
      <c r="L126" s="24"/>
    </row>
    <row r="127" spans="1:12" s="20" customFormat="1" ht="18">
      <c r="A127" s="32" t="s">
        <v>457</v>
      </c>
      <c r="B127" s="32" t="s">
        <v>458</v>
      </c>
      <c r="C127" s="34" t="s">
        <v>459</v>
      </c>
      <c r="D127" s="32" t="s">
        <v>34</v>
      </c>
      <c r="E127" s="36" t="s">
        <v>50</v>
      </c>
      <c r="F127" s="35" t="s">
        <v>460</v>
      </c>
      <c r="G127" s="16"/>
      <c r="H127" s="17">
        <v>0</v>
      </c>
      <c r="I127" s="18">
        <f t="shared" si="1"/>
        <v>0</v>
      </c>
      <c r="J127" s="25"/>
      <c r="K127" s="24"/>
      <c r="L127" s="24"/>
    </row>
    <row r="128" spans="1:12" s="20" customFormat="1" ht="14.25">
      <c r="A128" s="32" t="s">
        <v>461</v>
      </c>
      <c r="B128" s="32" t="s">
        <v>462</v>
      </c>
      <c r="C128" s="34" t="s">
        <v>463</v>
      </c>
      <c r="D128" s="32" t="s">
        <v>34</v>
      </c>
      <c r="E128" s="36" t="s">
        <v>50</v>
      </c>
      <c r="F128" s="35" t="s">
        <v>464</v>
      </c>
      <c r="G128" s="16"/>
      <c r="H128" s="17">
        <v>0</v>
      </c>
      <c r="I128" s="18">
        <f t="shared" si="1"/>
        <v>0</v>
      </c>
      <c r="J128" s="25"/>
      <c r="K128" s="24"/>
      <c r="L128" s="24"/>
    </row>
    <row r="129" spans="1:12" s="20" customFormat="1" ht="14.25">
      <c r="A129" s="32" t="s">
        <v>465</v>
      </c>
      <c r="B129" s="32" t="s">
        <v>466</v>
      </c>
      <c r="C129" s="34" t="s">
        <v>467</v>
      </c>
      <c r="D129" s="32" t="s">
        <v>34</v>
      </c>
      <c r="E129" s="36" t="s">
        <v>50</v>
      </c>
      <c r="F129" s="35" t="s">
        <v>468</v>
      </c>
      <c r="G129" s="16"/>
      <c r="H129" s="17">
        <v>0</v>
      </c>
      <c r="I129" s="18">
        <f t="shared" si="1"/>
        <v>0</v>
      </c>
      <c r="J129" s="25"/>
      <c r="K129" s="24"/>
      <c r="L129" s="24"/>
    </row>
    <row r="130" spans="1:12" s="20" customFormat="1" ht="14.25">
      <c r="A130" s="32" t="s">
        <v>469</v>
      </c>
      <c r="B130" s="32" t="s">
        <v>470</v>
      </c>
      <c r="C130" s="34" t="s">
        <v>471</v>
      </c>
      <c r="D130" s="32" t="s">
        <v>34</v>
      </c>
      <c r="E130" s="36" t="s">
        <v>50</v>
      </c>
      <c r="F130" s="35" t="s">
        <v>472</v>
      </c>
      <c r="G130" s="16"/>
      <c r="H130" s="17">
        <v>0</v>
      </c>
      <c r="I130" s="18">
        <f t="shared" si="1"/>
        <v>0</v>
      </c>
      <c r="J130" s="25"/>
      <c r="K130" s="24"/>
      <c r="L130" s="24"/>
    </row>
    <row r="131" spans="1:12" s="20" customFormat="1" ht="14.25">
      <c r="A131" s="32" t="s">
        <v>473</v>
      </c>
      <c r="B131" s="32" t="s">
        <v>474</v>
      </c>
      <c r="C131" s="34" t="s">
        <v>475</v>
      </c>
      <c r="D131" s="32" t="s">
        <v>34</v>
      </c>
      <c r="E131" s="36" t="s">
        <v>55</v>
      </c>
      <c r="F131" s="35" t="s">
        <v>476</v>
      </c>
      <c r="G131" s="16"/>
      <c r="H131" s="17">
        <v>0</v>
      </c>
      <c r="I131" s="18">
        <f t="shared" si="1"/>
        <v>0</v>
      </c>
      <c r="J131" s="25"/>
      <c r="K131" s="24"/>
      <c r="L131" s="24"/>
    </row>
    <row r="132" spans="1:12" s="20" customFormat="1" ht="14.25">
      <c r="A132" s="32" t="s">
        <v>477</v>
      </c>
      <c r="B132" s="32" t="s">
        <v>478</v>
      </c>
      <c r="C132" s="34" t="s">
        <v>479</v>
      </c>
      <c r="D132" s="32" t="s">
        <v>34</v>
      </c>
      <c r="E132" s="36" t="s">
        <v>50</v>
      </c>
      <c r="F132" s="35" t="s">
        <v>480</v>
      </c>
      <c r="G132" s="16"/>
      <c r="H132" s="17">
        <v>0</v>
      </c>
      <c r="I132" s="18">
        <f t="shared" si="1"/>
        <v>0</v>
      </c>
      <c r="J132" s="25"/>
      <c r="K132" s="24"/>
      <c r="L132" s="24"/>
    </row>
    <row r="133" spans="1:12" s="20" customFormat="1" ht="14.25">
      <c r="A133" s="32" t="s">
        <v>481</v>
      </c>
      <c r="B133" s="32" t="s">
        <v>482</v>
      </c>
      <c r="C133" s="34" t="s">
        <v>483</v>
      </c>
      <c r="D133" s="32" t="s">
        <v>34</v>
      </c>
      <c r="E133" s="36" t="s">
        <v>50</v>
      </c>
      <c r="F133" s="35" t="s">
        <v>484</v>
      </c>
      <c r="G133" s="16"/>
      <c r="H133" s="17">
        <v>0</v>
      </c>
      <c r="I133" s="18">
        <f t="shared" si="1"/>
        <v>0</v>
      </c>
      <c r="J133" s="25"/>
      <c r="K133" s="24"/>
      <c r="L133" s="24"/>
    </row>
    <row r="134" spans="1:12" s="20" customFormat="1" ht="14.25">
      <c r="A134" s="32" t="s">
        <v>485</v>
      </c>
      <c r="B134" s="32" t="s">
        <v>486</v>
      </c>
      <c r="C134" s="34" t="s">
        <v>487</v>
      </c>
      <c r="D134" s="32" t="s">
        <v>34</v>
      </c>
      <c r="E134" s="36" t="s">
        <v>104</v>
      </c>
      <c r="F134" s="35" t="s">
        <v>488</v>
      </c>
      <c r="G134" s="16"/>
      <c r="H134" s="17">
        <v>0</v>
      </c>
      <c r="I134" s="18">
        <f t="shared" si="1"/>
        <v>0</v>
      </c>
      <c r="J134" s="25"/>
      <c r="K134" s="24"/>
      <c r="L134" s="24"/>
    </row>
    <row r="135" spans="1:12" s="20" customFormat="1" ht="14.25">
      <c r="A135" s="32" t="s">
        <v>489</v>
      </c>
      <c r="B135" s="32" t="s">
        <v>490</v>
      </c>
      <c r="C135" s="34" t="s">
        <v>491</v>
      </c>
      <c r="D135" s="32" t="s">
        <v>34</v>
      </c>
      <c r="E135" s="36" t="s">
        <v>50</v>
      </c>
      <c r="F135" s="35" t="s">
        <v>492</v>
      </c>
      <c r="G135" s="16"/>
      <c r="H135" s="17">
        <v>0</v>
      </c>
      <c r="I135" s="18">
        <f t="shared" si="1"/>
        <v>0</v>
      </c>
      <c r="J135" s="25"/>
      <c r="K135" s="24"/>
      <c r="L135" s="24"/>
    </row>
    <row r="136" spans="1:12" s="20" customFormat="1" ht="14.25">
      <c r="A136" s="32" t="s">
        <v>493</v>
      </c>
      <c r="B136" s="32" t="s">
        <v>494</v>
      </c>
      <c r="C136" s="34" t="s">
        <v>495</v>
      </c>
      <c r="D136" s="32" t="s">
        <v>34</v>
      </c>
      <c r="E136" s="36" t="s">
        <v>40</v>
      </c>
      <c r="F136" s="35" t="s">
        <v>496</v>
      </c>
      <c r="G136" s="16"/>
      <c r="H136" s="17">
        <v>0</v>
      </c>
      <c r="I136" s="18">
        <f t="shared" si="1"/>
        <v>0</v>
      </c>
      <c r="J136" s="25"/>
      <c r="K136" s="24"/>
      <c r="L136" s="24"/>
    </row>
    <row r="137" spans="1:12" s="20" customFormat="1" ht="14.25">
      <c r="A137" s="32" t="s">
        <v>497</v>
      </c>
      <c r="B137" s="32" t="s">
        <v>498</v>
      </c>
      <c r="C137" s="34" t="s">
        <v>499</v>
      </c>
      <c r="D137" s="32" t="s">
        <v>34</v>
      </c>
      <c r="E137" s="36" t="s">
        <v>104</v>
      </c>
      <c r="F137" s="35" t="s">
        <v>500</v>
      </c>
      <c r="G137" s="16"/>
      <c r="H137" s="17">
        <v>0</v>
      </c>
      <c r="I137" s="18">
        <f t="shared" si="1"/>
        <v>0</v>
      </c>
      <c r="J137" s="25"/>
      <c r="K137" s="24"/>
      <c r="L137" s="24"/>
    </row>
    <row r="138" spans="1:12" s="20" customFormat="1" ht="14.25">
      <c r="A138" s="32" t="s">
        <v>501</v>
      </c>
      <c r="B138" s="32" t="s">
        <v>502</v>
      </c>
      <c r="C138" s="34" t="s">
        <v>503</v>
      </c>
      <c r="D138" s="32" t="s">
        <v>34</v>
      </c>
      <c r="E138" s="36" t="s">
        <v>104</v>
      </c>
      <c r="F138" s="35" t="s">
        <v>504</v>
      </c>
      <c r="G138" s="16"/>
      <c r="H138" s="17">
        <v>0</v>
      </c>
      <c r="I138" s="18">
        <f t="shared" si="1"/>
        <v>0</v>
      </c>
      <c r="J138" s="25"/>
      <c r="K138" s="24"/>
      <c r="L138" s="24"/>
    </row>
    <row r="139" spans="1:12" s="20" customFormat="1" ht="14.25">
      <c r="A139" s="32" t="s">
        <v>505</v>
      </c>
      <c r="B139" s="32" t="s">
        <v>506</v>
      </c>
      <c r="C139" s="34" t="s">
        <v>507</v>
      </c>
      <c r="D139" s="32" t="s">
        <v>34</v>
      </c>
      <c r="E139" s="36" t="s">
        <v>50</v>
      </c>
      <c r="F139" s="35" t="s">
        <v>508</v>
      </c>
      <c r="G139" s="16"/>
      <c r="H139" s="17">
        <v>0</v>
      </c>
      <c r="I139" s="18">
        <f t="shared" si="1"/>
        <v>0</v>
      </c>
      <c r="J139" s="25"/>
      <c r="K139" s="24"/>
      <c r="L139" s="24"/>
    </row>
    <row r="140" spans="1:12" s="20" customFormat="1" ht="14.25">
      <c r="A140" s="32" t="s">
        <v>509</v>
      </c>
      <c r="B140" s="32" t="s">
        <v>510</v>
      </c>
      <c r="C140" s="34" t="s">
        <v>511</v>
      </c>
      <c r="D140" s="32" t="s">
        <v>34</v>
      </c>
      <c r="E140" s="36" t="s">
        <v>55</v>
      </c>
      <c r="F140" s="35" t="s">
        <v>512</v>
      </c>
      <c r="G140" s="16"/>
      <c r="H140" s="17">
        <v>0</v>
      </c>
      <c r="I140" s="18">
        <f t="shared" si="1"/>
        <v>0</v>
      </c>
      <c r="J140" s="25"/>
      <c r="K140" s="24"/>
      <c r="L140" s="24"/>
    </row>
    <row r="141" spans="1:12" s="20" customFormat="1" ht="14.25">
      <c r="A141" s="32" t="s">
        <v>513</v>
      </c>
      <c r="B141" s="32" t="s">
        <v>514</v>
      </c>
      <c r="C141" s="34" t="s">
        <v>515</v>
      </c>
      <c r="D141" s="32" t="s">
        <v>34</v>
      </c>
      <c r="E141" s="36" t="s">
        <v>50</v>
      </c>
      <c r="F141" s="35" t="s">
        <v>516</v>
      </c>
      <c r="G141" s="16"/>
      <c r="H141" s="17">
        <v>0</v>
      </c>
      <c r="I141" s="18">
        <f t="shared" si="1"/>
        <v>0</v>
      </c>
      <c r="J141" s="25"/>
      <c r="K141" s="24"/>
      <c r="L141" s="24"/>
    </row>
    <row r="142" spans="1:12" s="20" customFormat="1" ht="14.25">
      <c r="A142" s="32" t="s">
        <v>517</v>
      </c>
      <c r="B142" s="32" t="s">
        <v>518</v>
      </c>
      <c r="C142" s="34" t="s">
        <v>519</v>
      </c>
      <c r="D142" s="32" t="s">
        <v>34</v>
      </c>
      <c r="E142" s="36" t="s">
        <v>55</v>
      </c>
      <c r="F142" s="35" t="s">
        <v>520</v>
      </c>
      <c r="G142" s="16"/>
      <c r="H142" s="17">
        <v>0</v>
      </c>
      <c r="I142" s="18">
        <f t="shared" si="1"/>
        <v>0</v>
      </c>
      <c r="J142" s="25"/>
      <c r="K142" s="24"/>
      <c r="L142" s="24"/>
    </row>
    <row r="143" spans="1:12" s="20" customFormat="1" ht="14.25">
      <c r="A143" s="32" t="s">
        <v>521</v>
      </c>
      <c r="B143" s="32" t="s">
        <v>522</v>
      </c>
      <c r="C143" s="34" t="s">
        <v>523</v>
      </c>
      <c r="D143" s="32" t="s">
        <v>34</v>
      </c>
      <c r="E143" s="36" t="s">
        <v>50</v>
      </c>
      <c r="F143" s="35" t="s">
        <v>524</v>
      </c>
      <c r="G143" s="16"/>
      <c r="H143" s="17">
        <v>0</v>
      </c>
      <c r="I143" s="18">
        <f t="shared" si="1"/>
        <v>0</v>
      </c>
      <c r="J143" s="25"/>
      <c r="K143" s="24"/>
      <c r="L143" s="24"/>
    </row>
    <row r="144" spans="1:12" s="20" customFormat="1" ht="14.25">
      <c r="A144" s="32" t="s">
        <v>525</v>
      </c>
      <c r="B144" s="32" t="s">
        <v>526</v>
      </c>
      <c r="C144" s="34" t="s">
        <v>527</v>
      </c>
      <c r="D144" s="32" t="s">
        <v>34</v>
      </c>
      <c r="E144" s="36" t="s">
        <v>50</v>
      </c>
      <c r="F144" s="35" t="s">
        <v>528</v>
      </c>
      <c r="G144" s="16"/>
      <c r="H144" s="17">
        <v>0</v>
      </c>
      <c r="I144" s="18">
        <f t="shared" si="1"/>
        <v>0</v>
      </c>
      <c r="J144" s="25"/>
      <c r="K144" s="24"/>
      <c r="L144" s="24"/>
    </row>
    <row r="145" spans="1:12" s="20" customFormat="1" ht="14.25">
      <c r="A145" s="32" t="s">
        <v>529</v>
      </c>
      <c r="B145" s="32" t="s">
        <v>530</v>
      </c>
      <c r="C145" s="34" t="s">
        <v>531</v>
      </c>
      <c r="D145" s="32" t="s">
        <v>34</v>
      </c>
      <c r="E145" s="36" t="s">
        <v>532</v>
      </c>
      <c r="F145" s="35" t="s">
        <v>533</v>
      </c>
      <c r="G145" s="16"/>
      <c r="H145" s="17">
        <v>0</v>
      </c>
      <c r="I145" s="18">
        <f t="shared" si="1"/>
        <v>0</v>
      </c>
      <c r="J145" s="25"/>
      <c r="K145" s="24"/>
      <c r="L145" s="24"/>
    </row>
    <row r="146" spans="1:12" s="20" customFormat="1" ht="14.25">
      <c r="A146" s="32" t="s">
        <v>534</v>
      </c>
      <c r="B146" s="32" t="s">
        <v>535</v>
      </c>
      <c r="C146" s="34" t="s">
        <v>536</v>
      </c>
      <c r="D146" s="32" t="s">
        <v>34</v>
      </c>
      <c r="E146" s="36" t="s">
        <v>55</v>
      </c>
      <c r="F146" s="35" t="s">
        <v>537</v>
      </c>
      <c r="G146" s="16"/>
      <c r="H146" s="17">
        <v>0</v>
      </c>
      <c r="I146" s="18">
        <f t="shared" si="1"/>
        <v>0</v>
      </c>
      <c r="J146" s="25"/>
      <c r="K146" s="24"/>
      <c r="L146" s="24"/>
    </row>
    <row r="147" spans="1:12" s="20" customFormat="1" ht="14.25">
      <c r="A147" s="32" t="s">
        <v>538</v>
      </c>
      <c r="B147" s="32" t="s">
        <v>539</v>
      </c>
      <c r="C147" s="34" t="s">
        <v>540</v>
      </c>
      <c r="D147" s="32" t="s">
        <v>34</v>
      </c>
      <c r="E147" s="36" t="s">
        <v>50</v>
      </c>
      <c r="F147" s="35" t="s">
        <v>541</v>
      </c>
      <c r="G147" s="16"/>
      <c r="H147" s="17">
        <v>0</v>
      </c>
      <c r="I147" s="18">
        <f t="shared" si="1"/>
        <v>0</v>
      </c>
      <c r="J147" s="25"/>
      <c r="K147" s="24"/>
      <c r="L147" s="24"/>
    </row>
    <row r="148" spans="1:12" s="20" customFormat="1" ht="14.25">
      <c r="A148" s="32" t="s">
        <v>542</v>
      </c>
      <c r="B148" s="32" t="s">
        <v>543</v>
      </c>
      <c r="C148" s="34" t="s">
        <v>544</v>
      </c>
      <c r="D148" s="32" t="s">
        <v>34</v>
      </c>
      <c r="E148" s="36" t="s">
        <v>50</v>
      </c>
      <c r="F148" s="35" t="s">
        <v>545</v>
      </c>
      <c r="G148" s="16"/>
      <c r="H148" s="17">
        <v>0</v>
      </c>
      <c r="I148" s="18">
        <f t="shared" si="1"/>
        <v>0</v>
      </c>
      <c r="J148" s="25"/>
      <c r="K148" s="24"/>
      <c r="L148" s="24"/>
    </row>
    <row r="149" spans="1:12" s="20" customFormat="1" ht="14.25">
      <c r="A149" s="32" t="s">
        <v>546</v>
      </c>
      <c r="B149" s="32" t="s">
        <v>547</v>
      </c>
      <c r="C149" s="34" t="s">
        <v>548</v>
      </c>
      <c r="D149" s="32" t="s">
        <v>34</v>
      </c>
      <c r="E149" s="36" t="s">
        <v>55</v>
      </c>
      <c r="F149" s="35" t="s">
        <v>549</v>
      </c>
      <c r="G149" s="16"/>
      <c r="H149" s="17">
        <v>0</v>
      </c>
      <c r="I149" s="18">
        <f t="shared" si="1"/>
        <v>0</v>
      </c>
      <c r="J149" s="25"/>
      <c r="K149" s="24"/>
      <c r="L149" s="24"/>
    </row>
    <row r="150" spans="1:12" s="20" customFormat="1" ht="14.25">
      <c r="A150" s="32" t="s">
        <v>550</v>
      </c>
      <c r="B150" s="32" t="s">
        <v>551</v>
      </c>
      <c r="C150" s="34" t="s">
        <v>552</v>
      </c>
      <c r="D150" s="32" t="s">
        <v>34</v>
      </c>
      <c r="E150" s="36" t="s">
        <v>104</v>
      </c>
      <c r="F150" s="35" t="s">
        <v>553</v>
      </c>
      <c r="G150" s="16"/>
      <c r="H150" s="17">
        <v>0</v>
      </c>
      <c r="I150" s="18">
        <f t="shared" si="1"/>
        <v>0</v>
      </c>
      <c r="J150" s="25"/>
      <c r="K150" s="24"/>
      <c r="L150" s="24"/>
    </row>
    <row r="151" spans="1:12" s="20" customFormat="1" ht="14.25">
      <c r="A151" s="32" t="s">
        <v>554</v>
      </c>
      <c r="B151" s="32" t="s">
        <v>555</v>
      </c>
      <c r="C151" s="34" t="s">
        <v>556</v>
      </c>
      <c r="D151" s="32" t="s">
        <v>34</v>
      </c>
      <c r="E151" s="36" t="s">
        <v>50</v>
      </c>
      <c r="F151" s="35" t="s">
        <v>557</v>
      </c>
      <c r="G151" s="16"/>
      <c r="H151" s="17">
        <v>0</v>
      </c>
      <c r="I151" s="18">
        <f aca="true" t="shared" si="2" ref="I151:I185">SUM(E151*H151)</f>
        <v>0</v>
      </c>
      <c r="J151" s="25"/>
      <c r="K151" s="24"/>
      <c r="L151" s="24"/>
    </row>
    <row r="152" spans="1:12" s="20" customFormat="1" ht="14.25">
      <c r="A152" s="32" t="s">
        <v>558</v>
      </c>
      <c r="B152" s="32" t="s">
        <v>559</v>
      </c>
      <c r="C152" s="34" t="s">
        <v>560</v>
      </c>
      <c r="D152" s="32" t="s">
        <v>34</v>
      </c>
      <c r="E152" s="36" t="s">
        <v>50</v>
      </c>
      <c r="F152" s="35" t="s">
        <v>561</v>
      </c>
      <c r="G152" s="16"/>
      <c r="H152" s="17">
        <v>0</v>
      </c>
      <c r="I152" s="18">
        <f t="shared" si="2"/>
        <v>0</v>
      </c>
      <c r="J152" s="25"/>
      <c r="K152" s="24"/>
      <c r="L152" s="24"/>
    </row>
    <row r="153" spans="1:12" s="20" customFormat="1" ht="14.25">
      <c r="A153" s="32" t="s">
        <v>562</v>
      </c>
      <c r="B153" s="32" t="s">
        <v>563</v>
      </c>
      <c r="C153" s="34" t="s">
        <v>564</v>
      </c>
      <c r="D153" s="32" t="s">
        <v>34</v>
      </c>
      <c r="E153" s="36" t="s">
        <v>50</v>
      </c>
      <c r="F153" s="35" t="s">
        <v>565</v>
      </c>
      <c r="G153" s="16"/>
      <c r="H153" s="17">
        <v>0</v>
      </c>
      <c r="I153" s="18">
        <f t="shared" si="2"/>
        <v>0</v>
      </c>
      <c r="J153" s="25"/>
      <c r="K153" s="24"/>
      <c r="L153" s="24"/>
    </row>
    <row r="154" spans="1:12" s="20" customFormat="1" ht="14.25">
      <c r="A154" s="32" t="s">
        <v>566</v>
      </c>
      <c r="B154" s="32" t="s">
        <v>567</v>
      </c>
      <c r="C154" s="34" t="s">
        <v>568</v>
      </c>
      <c r="D154" s="32" t="s">
        <v>34</v>
      </c>
      <c r="E154" s="36" t="s">
        <v>50</v>
      </c>
      <c r="F154" s="35" t="s">
        <v>569</v>
      </c>
      <c r="G154" s="16"/>
      <c r="H154" s="17">
        <v>0</v>
      </c>
      <c r="I154" s="18">
        <f t="shared" si="2"/>
        <v>0</v>
      </c>
      <c r="J154" s="25"/>
      <c r="K154" s="24"/>
      <c r="L154" s="24"/>
    </row>
    <row r="155" spans="1:12" s="20" customFormat="1" ht="14.25">
      <c r="A155" s="32" t="s">
        <v>570</v>
      </c>
      <c r="B155" s="32" t="s">
        <v>571</v>
      </c>
      <c r="C155" s="34" t="s">
        <v>572</v>
      </c>
      <c r="D155" s="32" t="s">
        <v>34</v>
      </c>
      <c r="E155" s="36" t="s">
        <v>50</v>
      </c>
      <c r="F155" s="35" t="s">
        <v>573</v>
      </c>
      <c r="G155" s="16"/>
      <c r="H155" s="17">
        <v>0</v>
      </c>
      <c r="I155" s="18">
        <f t="shared" si="2"/>
        <v>0</v>
      </c>
      <c r="J155" s="25"/>
      <c r="K155" s="24"/>
      <c r="L155" s="24"/>
    </row>
    <row r="156" spans="1:12" s="20" customFormat="1" ht="14.25">
      <c r="A156" s="32" t="s">
        <v>574</v>
      </c>
      <c r="B156" s="32" t="s">
        <v>575</v>
      </c>
      <c r="C156" s="34" t="s">
        <v>576</v>
      </c>
      <c r="D156" s="32" t="s">
        <v>34</v>
      </c>
      <c r="E156" s="36" t="s">
        <v>104</v>
      </c>
      <c r="F156" s="35" t="s">
        <v>577</v>
      </c>
      <c r="G156" s="16"/>
      <c r="H156" s="17">
        <v>0</v>
      </c>
      <c r="I156" s="18">
        <f t="shared" si="2"/>
        <v>0</v>
      </c>
      <c r="J156" s="25"/>
      <c r="K156" s="24"/>
      <c r="L156" s="24"/>
    </row>
    <row r="157" spans="1:12" s="20" customFormat="1" ht="14.25">
      <c r="A157" s="32" t="s">
        <v>578</v>
      </c>
      <c r="B157" s="32" t="s">
        <v>579</v>
      </c>
      <c r="C157" s="34" t="s">
        <v>580</v>
      </c>
      <c r="D157" s="32" t="s">
        <v>34</v>
      </c>
      <c r="E157" s="36" t="s">
        <v>50</v>
      </c>
      <c r="F157" s="35" t="s">
        <v>581</v>
      </c>
      <c r="G157" s="16"/>
      <c r="H157" s="17">
        <v>0</v>
      </c>
      <c r="I157" s="18">
        <f t="shared" si="2"/>
        <v>0</v>
      </c>
      <c r="J157" s="25"/>
      <c r="K157" s="24"/>
      <c r="L157" s="24"/>
    </row>
    <row r="158" spans="1:12" s="20" customFormat="1" ht="14.25">
      <c r="A158" s="32" t="s">
        <v>582</v>
      </c>
      <c r="B158" s="32" t="s">
        <v>583</v>
      </c>
      <c r="C158" s="34" t="s">
        <v>584</v>
      </c>
      <c r="D158" s="32" t="s">
        <v>34</v>
      </c>
      <c r="E158" s="36" t="s">
        <v>50</v>
      </c>
      <c r="F158" s="35" t="s">
        <v>585</v>
      </c>
      <c r="G158" s="16"/>
      <c r="H158" s="17">
        <v>0</v>
      </c>
      <c r="I158" s="18">
        <f t="shared" si="2"/>
        <v>0</v>
      </c>
      <c r="J158" s="25"/>
      <c r="K158" s="24"/>
      <c r="L158" s="24"/>
    </row>
    <row r="159" spans="1:12" s="20" customFormat="1" ht="14.25">
      <c r="A159" s="32" t="s">
        <v>586</v>
      </c>
      <c r="B159" s="32" t="s">
        <v>587</v>
      </c>
      <c r="C159" s="34" t="s">
        <v>588</v>
      </c>
      <c r="D159" s="32" t="s">
        <v>34</v>
      </c>
      <c r="E159" s="36" t="s">
        <v>104</v>
      </c>
      <c r="F159" s="35" t="s">
        <v>589</v>
      </c>
      <c r="G159" s="16"/>
      <c r="H159" s="17">
        <v>0</v>
      </c>
      <c r="I159" s="18">
        <f t="shared" si="2"/>
        <v>0</v>
      </c>
      <c r="J159" s="25"/>
      <c r="K159" s="24"/>
      <c r="L159" s="24"/>
    </row>
    <row r="160" spans="1:12" s="20" customFormat="1" ht="14.25">
      <c r="A160" s="32" t="s">
        <v>590</v>
      </c>
      <c r="B160" s="32" t="s">
        <v>591</v>
      </c>
      <c r="C160" s="34" t="s">
        <v>592</v>
      </c>
      <c r="D160" s="32" t="s">
        <v>34</v>
      </c>
      <c r="E160" s="36" t="s">
        <v>50</v>
      </c>
      <c r="F160" s="35" t="s">
        <v>593</v>
      </c>
      <c r="G160" s="16"/>
      <c r="H160" s="17">
        <v>0</v>
      </c>
      <c r="I160" s="18">
        <f t="shared" si="2"/>
        <v>0</v>
      </c>
      <c r="J160" s="25"/>
      <c r="K160" s="24"/>
      <c r="L160" s="24"/>
    </row>
    <row r="161" spans="1:12" s="20" customFormat="1" ht="14.25">
      <c r="A161" s="32" t="s">
        <v>594</v>
      </c>
      <c r="B161" s="32" t="s">
        <v>595</v>
      </c>
      <c r="C161" s="34" t="s">
        <v>596</v>
      </c>
      <c r="D161" s="32" t="s">
        <v>34</v>
      </c>
      <c r="E161" s="36" t="s">
        <v>50</v>
      </c>
      <c r="F161" s="35" t="s">
        <v>537</v>
      </c>
      <c r="G161" s="16"/>
      <c r="H161" s="17">
        <v>0</v>
      </c>
      <c r="I161" s="18">
        <f t="shared" si="2"/>
        <v>0</v>
      </c>
      <c r="J161" s="25"/>
      <c r="K161" s="24"/>
      <c r="L161" s="24"/>
    </row>
    <row r="162" spans="1:12" s="20" customFormat="1" ht="14.25">
      <c r="A162" s="32" t="s">
        <v>597</v>
      </c>
      <c r="B162" s="32" t="s">
        <v>598</v>
      </c>
      <c r="C162" s="34" t="s">
        <v>599</v>
      </c>
      <c r="D162" s="32" t="s">
        <v>34</v>
      </c>
      <c r="E162" s="36" t="s">
        <v>50</v>
      </c>
      <c r="F162" s="35" t="s">
        <v>600</v>
      </c>
      <c r="G162" s="16"/>
      <c r="H162" s="17">
        <v>0</v>
      </c>
      <c r="I162" s="18">
        <f t="shared" si="2"/>
        <v>0</v>
      </c>
      <c r="J162" s="25"/>
      <c r="K162" s="24"/>
      <c r="L162" s="24"/>
    </row>
    <row r="163" spans="1:12" s="20" customFormat="1" ht="14.25">
      <c r="A163" s="32" t="s">
        <v>601</v>
      </c>
      <c r="B163" s="32" t="s">
        <v>602</v>
      </c>
      <c r="C163" s="34" t="s">
        <v>603</v>
      </c>
      <c r="D163" s="32" t="s">
        <v>34</v>
      </c>
      <c r="E163" s="36" t="s">
        <v>50</v>
      </c>
      <c r="F163" s="35" t="s">
        <v>604</v>
      </c>
      <c r="G163" s="16"/>
      <c r="H163" s="17">
        <v>0</v>
      </c>
      <c r="I163" s="18">
        <f t="shared" si="2"/>
        <v>0</v>
      </c>
      <c r="J163" s="25"/>
      <c r="K163" s="24"/>
      <c r="L163" s="24"/>
    </row>
    <row r="164" spans="1:12" s="20" customFormat="1" ht="18">
      <c r="A164" s="32" t="s">
        <v>605</v>
      </c>
      <c r="B164" s="32" t="s">
        <v>606</v>
      </c>
      <c r="C164" s="34" t="s">
        <v>607</v>
      </c>
      <c r="D164" s="32" t="s">
        <v>34</v>
      </c>
      <c r="E164" s="36" t="s">
        <v>104</v>
      </c>
      <c r="F164" s="35" t="s">
        <v>608</v>
      </c>
      <c r="G164" s="16"/>
      <c r="H164" s="17">
        <v>0</v>
      </c>
      <c r="I164" s="18">
        <f t="shared" si="2"/>
        <v>0</v>
      </c>
      <c r="J164" s="25"/>
      <c r="K164" s="24"/>
      <c r="L164" s="24"/>
    </row>
    <row r="165" spans="1:12" s="20" customFormat="1" ht="14.25">
      <c r="A165" s="32" t="s">
        <v>609</v>
      </c>
      <c r="B165" s="32" t="s">
        <v>610</v>
      </c>
      <c r="C165" s="34" t="s">
        <v>611</v>
      </c>
      <c r="D165" s="32" t="s">
        <v>34</v>
      </c>
      <c r="E165" s="36" t="s">
        <v>45</v>
      </c>
      <c r="F165" s="35" t="s">
        <v>46</v>
      </c>
      <c r="G165" s="16"/>
      <c r="H165" s="17">
        <v>0</v>
      </c>
      <c r="I165" s="18">
        <f t="shared" si="2"/>
        <v>0</v>
      </c>
      <c r="J165" s="25"/>
      <c r="K165" s="24"/>
      <c r="L165" s="24"/>
    </row>
    <row r="166" spans="1:12" s="20" customFormat="1" ht="14.25">
      <c r="A166" s="32" t="s">
        <v>612</v>
      </c>
      <c r="B166" s="32" t="s">
        <v>613</v>
      </c>
      <c r="C166" s="34" t="s">
        <v>614</v>
      </c>
      <c r="D166" s="32" t="s">
        <v>34</v>
      </c>
      <c r="E166" s="36" t="s">
        <v>55</v>
      </c>
      <c r="F166" s="35" t="s">
        <v>615</v>
      </c>
      <c r="G166" s="16"/>
      <c r="H166" s="17">
        <v>0</v>
      </c>
      <c r="I166" s="18">
        <f t="shared" si="2"/>
        <v>0</v>
      </c>
      <c r="J166" s="25"/>
      <c r="K166" s="24"/>
      <c r="L166" s="24"/>
    </row>
    <row r="167" spans="1:12" s="20" customFormat="1" ht="14.25">
      <c r="A167" s="32" t="s">
        <v>616</v>
      </c>
      <c r="B167" s="32" t="s">
        <v>617</v>
      </c>
      <c r="C167" s="34" t="s">
        <v>618</v>
      </c>
      <c r="D167" s="32" t="s">
        <v>34</v>
      </c>
      <c r="E167" s="36" t="s">
        <v>619</v>
      </c>
      <c r="F167" s="35" t="s">
        <v>620</v>
      </c>
      <c r="G167" s="16"/>
      <c r="H167" s="17">
        <v>0</v>
      </c>
      <c r="I167" s="18">
        <f t="shared" si="2"/>
        <v>0</v>
      </c>
      <c r="J167" s="25"/>
      <c r="K167" s="24"/>
      <c r="L167" s="24"/>
    </row>
    <row r="168" spans="1:12" s="20" customFormat="1" ht="14.25">
      <c r="A168" s="32" t="s">
        <v>621</v>
      </c>
      <c r="B168" s="32" t="s">
        <v>622</v>
      </c>
      <c r="C168" s="34" t="s">
        <v>623</v>
      </c>
      <c r="D168" s="32" t="s">
        <v>34</v>
      </c>
      <c r="E168" s="36" t="s">
        <v>50</v>
      </c>
      <c r="F168" s="35" t="s">
        <v>624</v>
      </c>
      <c r="G168" s="16"/>
      <c r="H168" s="17">
        <v>0</v>
      </c>
      <c r="I168" s="18">
        <f t="shared" si="2"/>
        <v>0</v>
      </c>
      <c r="J168" s="25"/>
      <c r="K168" s="24"/>
      <c r="L168" s="24"/>
    </row>
    <row r="169" spans="1:12" s="20" customFormat="1" ht="14.25">
      <c r="A169" s="32" t="s">
        <v>625</v>
      </c>
      <c r="B169" s="32" t="s">
        <v>626</v>
      </c>
      <c r="C169" s="34" t="s">
        <v>627</v>
      </c>
      <c r="D169" s="32" t="s">
        <v>34</v>
      </c>
      <c r="E169" s="36" t="s">
        <v>50</v>
      </c>
      <c r="F169" s="35" t="s">
        <v>628</v>
      </c>
      <c r="G169" s="16"/>
      <c r="H169" s="17">
        <v>0</v>
      </c>
      <c r="I169" s="18">
        <f t="shared" si="2"/>
        <v>0</v>
      </c>
      <c r="J169" s="25"/>
      <c r="K169" s="24"/>
      <c r="L169" s="24"/>
    </row>
    <row r="170" spans="1:12" s="20" customFormat="1" ht="14.25">
      <c r="A170" s="32" t="s">
        <v>629</v>
      </c>
      <c r="B170" s="32" t="s">
        <v>630</v>
      </c>
      <c r="C170" s="34" t="s">
        <v>631</v>
      </c>
      <c r="D170" s="32" t="s">
        <v>34</v>
      </c>
      <c r="E170" s="36" t="s">
        <v>50</v>
      </c>
      <c r="F170" s="35" t="s">
        <v>632</v>
      </c>
      <c r="G170" s="16"/>
      <c r="H170" s="17">
        <v>0</v>
      </c>
      <c r="I170" s="18">
        <f t="shared" si="2"/>
        <v>0</v>
      </c>
      <c r="J170" s="25"/>
      <c r="K170" s="24"/>
      <c r="L170" s="24"/>
    </row>
    <row r="171" spans="1:12" s="20" customFormat="1" ht="14.25">
      <c r="A171" s="32" t="s">
        <v>633</v>
      </c>
      <c r="B171" s="32" t="s">
        <v>634</v>
      </c>
      <c r="C171" s="34" t="s">
        <v>635</v>
      </c>
      <c r="D171" s="32" t="s">
        <v>34</v>
      </c>
      <c r="E171" s="36" t="s">
        <v>50</v>
      </c>
      <c r="F171" s="35" t="s">
        <v>636</v>
      </c>
      <c r="G171" s="16"/>
      <c r="H171" s="17">
        <v>0</v>
      </c>
      <c r="I171" s="18">
        <f t="shared" si="2"/>
        <v>0</v>
      </c>
      <c r="J171" s="25"/>
      <c r="K171" s="24"/>
      <c r="L171" s="24"/>
    </row>
    <row r="172" spans="1:12" s="20" customFormat="1" ht="18">
      <c r="A172" s="32" t="s">
        <v>637</v>
      </c>
      <c r="B172" s="32" t="s">
        <v>638</v>
      </c>
      <c r="C172" s="34" t="s">
        <v>639</v>
      </c>
      <c r="D172" s="32" t="s">
        <v>34</v>
      </c>
      <c r="E172" s="36" t="s">
        <v>50</v>
      </c>
      <c r="F172" s="35" t="s">
        <v>640</v>
      </c>
      <c r="G172" s="16"/>
      <c r="H172" s="17">
        <v>0</v>
      </c>
      <c r="I172" s="18">
        <f t="shared" si="2"/>
        <v>0</v>
      </c>
      <c r="J172" s="25"/>
      <c r="K172" s="24"/>
      <c r="L172" s="24"/>
    </row>
    <row r="173" spans="1:12" s="20" customFormat="1" ht="18">
      <c r="A173" s="32" t="s">
        <v>641</v>
      </c>
      <c r="B173" s="32" t="s">
        <v>642</v>
      </c>
      <c r="C173" s="34" t="s">
        <v>643</v>
      </c>
      <c r="D173" s="32" t="s">
        <v>34</v>
      </c>
      <c r="E173" s="36" t="s">
        <v>50</v>
      </c>
      <c r="F173" s="35" t="s">
        <v>644</v>
      </c>
      <c r="G173" s="16"/>
      <c r="H173" s="17">
        <v>0</v>
      </c>
      <c r="I173" s="18">
        <f t="shared" si="2"/>
        <v>0</v>
      </c>
      <c r="J173" s="25"/>
      <c r="K173" s="24"/>
      <c r="L173" s="24"/>
    </row>
    <row r="174" spans="1:12" s="20" customFormat="1" ht="14.25">
      <c r="A174" s="32" t="s">
        <v>645</v>
      </c>
      <c r="B174" s="32" t="s">
        <v>646</v>
      </c>
      <c r="C174" s="34" t="s">
        <v>647</v>
      </c>
      <c r="D174" s="32" t="s">
        <v>34</v>
      </c>
      <c r="E174" s="36" t="s">
        <v>50</v>
      </c>
      <c r="F174" s="35" t="s">
        <v>648</v>
      </c>
      <c r="G174" s="16"/>
      <c r="H174" s="17">
        <v>0</v>
      </c>
      <c r="I174" s="18">
        <f t="shared" si="2"/>
        <v>0</v>
      </c>
      <c r="J174" s="25"/>
      <c r="K174" s="24"/>
      <c r="L174" s="24"/>
    </row>
    <row r="175" spans="1:12" s="20" customFormat="1" ht="18">
      <c r="A175" s="32" t="s">
        <v>649</v>
      </c>
      <c r="B175" s="32" t="s">
        <v>650</v>
      </c>
      <c r="C175" s="34" t="s">
        <v>651</v>
      </c>
      <c r="D175" s="32" t="s">
        <v>34</v>
      </c>
      <c r="E175" s="36" t="s">
        <v>50</v>
      </c>
      <c r="F175" s="35" t="s">
        <v>652</v>
      </c>
      <c r="G175" s="16"/>
      <c r="H175" s="17">
        <v>0</v>
      </c>
      <c r="I175" s="18">
        <f t="shared" si="2"/>
        <v>0</v>
      </c>
      <c r="J175" s="25"/>
      <c r="K175" s="24"/>
      <c r="L175" s="24"/>
    </row>
    <row r="176" spans="1:12" s="20" customFormat="1" ht="14.25">
      <c r="A176" s="32" t="s">
        <v>653</v>
      </c>
      <c r="B176" s="32" t="s">
        <v>654</v>
      </c>
      <c r="C176" s="34" t="s">
        <v>655</v>
      </c>
      <c r="D176" s="32" t="s">
        <v>34</v>
      </c>
      <c r="E176" s="36" t="s">
        <v>50</v>
      </c>
      <c r="F176" s="35" t="s">
        <v>656</v>
      </c>
      <c r="G176" s="16"/>
      <c r="H176" s="17">
        <v>0</v>
      </c>
      <c r="I176" s="18">
        <f t="shared" si="2"/>
        <v>0</v>
      </c>
      <c r="J176" s="25"/>
      <c r="K176" s="24"/>
      <c r="L176" s="24"/>
    </row>
    <row r="177" spans="1:12" s="20" customFormat="1" ht="14.25">
      <c r="A177" s="32" t="s">
        <v>657</v>
      </c>
      <c r="B177" s="32" t="s">
        <v>658</v>
      </c>
      <c r="C177" s="34" t="s">
        <v>659</v>
      </c>
      <c r="D177" s="32" t="s">
        <v>34</v>
      </c>
      <c r="E177" s="36" t="s">
        <v>50</v>
      </c>
      <c r="F177" s="35" t="s">
        <v>660</v>
      </c>
      <c r="G177" s="16"/>
      <c r="H177" s="17">
        <v>0</v>
      </c>
      <c r="I177" s="18">
        <f t="shared" si="2"/>
        <v>0</v>
      </c>
      <c r="J177" s="25"/>
      <c r="K177" s="24"/>
      <c r="L177" s="24"/>
    </row>
    <row r="178" spans="1:12" s="20" customFormat="1" ht="18">
      <c r="A178" s="32" t="s">
        <v>661</v>
      </c>
      <c r="B178" s="32" t="s">
        <v>662</v>
      </c>
      <c r="C178" s="34" t="s">
        <v>663</v>
      </c>
      <c r="D178" s="32" t="s">
        <v>34</v>
      </c>
      <c r="E178" s="36" t="s">
        <v>50</v>
      </c>
      <c r="F178" s="35" t="s">
        <v>664</v>
      </c>
      <c r="G178" s="16"/>
      <c r="H178" s="17">
        <v>0</v>
      </c>
      <c r="I178" s="18">
        <f t="shared" si="2"/>
        <v>0</v>
      </c>
      <c r="J178" s="25"/>
      <c r="K178" s="24"/>
      <c r="L178" s="24"/>
    </row>
    <row r="179" spans="1:12" s="20" customFormat="1" ht="18">
      <c r="A179" s="32" t="s">
        <v>665</v>
      </c>
      <c r="B179" s="32" t="s">
        <v>666</v>
      </c>
      <c r="C179" s="34" t="s">
        <v>667</v>
      </c>
      <c r="D179" s="32" t="s">
        <v>34</v>
      </c>
      <c r="E179" s="36" t="s">
        <v>50</v>
      </c>
      <c r="F179" s="35" t="s">
        <v>668</v>
      </c>
      <c r="G179" s="16"/>
      <c r="H179" s="17">
        <v>0</v>
      </c>
      <c r="I179" s="18">
        <f t="shared" si="2"/>
        <v>0</v>
      </c>
      <c r="J179" s="25"/>
      <c r="K179" s="24"/>
      <c r="L179" s="24"/>
    </row>
    <row r="180" spans="1:12" s="20" customFormat="1" ht="18">
      <c r="A180" s="32" t="s">
        <v>669</v>
      </c>
      <c r="B180" s="32" t="s">
        <v>670</v>
      </c>
      <c r="C180" s="34" t="s">
        <v>671</v>
      </c>
      <c r="D180" s="32" t="s">
        <v>34</v>
      </c>
      <c r="E180" s="36" t="s">
        <v>50</v>
      </c>
      <c r="F180" s="35" t="s">
        <v>672</v>
      </c>
      <c r="G180" s="16"/>
      <c r="H180" s="17">
        <v>0</v>
      </c>
      <c r="I180" s="18">
        <f t="shared" si="2"/>
        <v>0</v>
      </c>
      <c r="J180" s="25"/>
      <c r="K180" s="24"/>
      <c r="L180" s="24"/>
    </row>
    <row r="181" spans="1:12" s="20" customFormat="1" ht="18">
      <c r="A181" s="32" t="s">
        <v>673</v>
      </c>
      <c r="B181" s="32" t="s">
        <v>674</v>
      </c>
      <c r="C181" s="34" t="s">
        <v>675</v>
      </c>
      <c r="D181" s="32" t="s">
        <v>34</v>
      </c>
      <c r="E181" s="36" t="s">
        <v>50</v>
      </c>
      <c r="F181" s="35" t="s">
        <v>676</v>
      </c>
      <c r="G181" s="16"/>
      <c r="H181" s="17">
        <v>0</v>
      </c>
      <c r="I181" s="18">
        <f t="shared" si="2"/>
        <v>0</v>
      </c>
      <c r="J181" s="25"/>
      <c r="K181" s="24"/>
      <c r="L181" s="24"/>
    </row>
    <row r="182" spans="1:12" s="20" customFormat="1" ht="14.25">
      <c r="A182" s="45" t="s">
        <v>21</v>
      </c>
      <c r="B182" s="46"/>
      <c r="C182" s="47"/>
      <c r="D182" s="48"/>
      <c r="E182" s="49"/>
      <c r="F182" s="49"/>
      <c r="G182" s="50"/>
      <c r="H182" s="51">
        <f>SUM(I22:I181)</f>
        <v>0</v>
      </c>
      <c r="I182" s="52">
        <f t="shared" si="2"/>
        <v>0</v>
      </c>
      <c r="J182" s="25"/>
      <c r="K182" s="24"/>
      <c r="L182" s="24"/>
    </row>
    <row r="183" spans="1:8" ht="9">
      <c r="A183" s="53"/>
      <c r="B183" s="53"/>
      <c r="C183" s="54"/>
      <c r="D183" s="55"/>
      <c r="E183" s="56"/>
      <c r="F183" s="56"/>
      <c r="G183" s="57"/>
      <c r="H183" s="56"/>
    </row>
    <row r="184" spans="1:12" s="20" customFormat="1" ht="84.75" customHeight="1">
      <c r="A184" s="58" t="s">
        <v>677</v>
      </c>
      <c r="B184" s="46"/>
      <c r="C184" s="47"/>
      <c r="D184" s="48"/>
      <c r="E184" s="49"/>
      <c r="F184" s="59" t="s">
        <v>679</v>
      </c>
      <c r="G184" s="50"/>
      <c r="H184" s="60">
        <v>0</v>
      </c>
      <c r="I184" s="52">
        <f t="shared" si="2"/>
        <v>0</v>
      </c>
      <c r="J184" s="25"/>
      <c r="K184" s="24"/>
      <c r="L184" s="24"/>
    </row>
    <row r="185" spans="1:12" s="20" customFormat="1" ht="30" customHeight="1">
      <c r="A185" s="59" t="s">
        <v>678</v>
      </c>
      <c r="B185" s="46"/>
      <c r="C185" s="47"/>
      <c r="D185" s="48"/>
      <c r="E185" s="49"/>
      <c r="F185" s="49"/>
      <c r="G185" s="50"/>
      <c r="H185" s="60">
        <v>0</v>
      </c>
      <c r="I185" s="52">
        <f t="shared" si="2"/>
        <v>0</v>
      </c>
      <c r="J185" s="25"/>
      <c r="K185" s="24"/>
      <c r="L185" s="24"/>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182:G182"/>
    <mergeCell ref="H182:I182"/>
    <mergeCell ref="A183:H183"/>
    <mergeCell ref="A184:E184"/>
    <mergeCell ref="F184:I185"/>
    <mergeCell ref="A185:E185"/>
  </mergeCells>
  <printOptions/>
  <pageMargins left="0.7086614173228347" right="0.5118110236220472"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40"/>
  <sheetViews>
    <sheetView tabSelected="1" zoomScalePageLayoutView="0" workbookViewId="0" topLeftCell="A1">
      <selection activeCell="C22" sqref="C22"/>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98" t="s">
        <v>680</v>
      </c>
      <c r="B1" s="62"/>
      <c r="C1" s="62"/>
      <c r="D1" s="62"/>
      <c r="E1" s="62"/>
      <c r="F1" s="62"/>
      <c r="G1" s="62"/>
      <c r="H1" s="62"/>
      <c r="I1" s="62"/>
      <c r="J1" s="2"/>
      <c r="K1" s="1"/>
      <c r="L1" s="1"/>
    </row>
    <row r="2" spans="1:12" s="3" customFormat="1" ht="12.75">
      <c r="A2" s="62" t="s">
        <v>1</v>
      </c>
      <c r="B2" s="62"/>
      <c r="C2" s="62"/>
      <c r="D2" s="62"/>
      <c r="E2" s="62"/>
      <c r="F2" s="62"/>
      <c r="G2" s="62"/>
      <c r="H2" s="62"/>
      <c r="I2" s="62"/>
      <c r="J2" s="2"/>
      <c r="K2" s="1"/>
      <c r="L2" s="1"/>
    </row>
    <row r="3" spans="1:12" s="6" customFormat="1" ht="8.25">
      <c r="A3" s="63" t="s">
        <v>2</v>
      </c>
      <c r="B3" s="64"/>
      <c r="C3" s="64"/>
      <c r="D3" s="64"/>
      <c r="E3" s="64"/>
      <c r="F3" s="64"/>
      <c r="G3" s="64"/>
      <c r="H3" s="64"/>
      <c r="I3" s="65"/>
      <c r="J3" s="5"/>
      <c r="K3" s="4"/>
      <c r="L3" s="4"/>
    </row>
    <row r="4" spans="1:12" s="9" customFormat="1" ht="13.5" customHeight="1">
      <c r="A4" s="99" t="s">
        <v>24</v>
      </c>
      <c r="B4" s="67"/>
      <c r="C4" s="67"/>
      <c r="D4" s="67"/>
      <c r="E4" s="67"/>
      <c r="F4" s="67"/>
      <c r="G4" s="67"/>
      <c r="H4" s="67"/>
      <c r="I4" s="68"/>
      <c r="J4" s="8"/>
      <c r="K4" s="7"/>
      <c r="L4" s="7"/>
    </row>
    <row r="5" spans="1:12" s="9" customFormat="1" ht="9">
      <c r="A5" s="69" t="s">
        <v>3</v>
      </c>
      <c r="B5" s="70"/>
      <c r="C5" s="70"/>
      <c r="D5" s="70"/>
      <c r="E5" s="71"/>
      <c r="F5" s="72" t="s">
        <v>4</v>
      </c>
      <c r="G5" s="72"/>
      <c r="H5" s="72"/>
      <c r="I5" s="73"/>
      <c r="J5" s="8"/>
      <c r="K5" s="7"/>
      <c r="L5" s="7"/>
    </row>
    <row r="6" spans="1:12" s="9" customFormat="1" ht="13.5" customHeight="1">
      <c r="A6" s="99" t="s">
        <v>25</v>
      </c>
      <c r="B6" s="74"/>
      <c r="C6" s="74"/>
      <c r="D6" s="74"/>
      <c r="E6" s="75"/>
      <c r="F6" s="99" t="s">
        <v>26</v>
      </c>
      <c r="G6" s="67"/>
      <c r="H6" s="67"/>
      <c r="I6" s="68"/>
      <c r="J6" s="8"/>
      <c r="K6" s="7"/>
      <c r="L6" s="7"/>
    </row>
    <row r="7" spans="1:12" s="9" customFormat="1" ht="9" customHeight="1">
      <c r="A7" s="69" t="s">
        <v>22</v>
      </c>
      <c r="B7" s="70"/>
      <c r="C7" s="70"/>
      <c r="D7" s="70"/>
      <c r="E7" s="70"/>
      <c r="F7" s="70"/>
      <c r="G7" s="70"/>
      <c r="H7" s="70"/>
      <c r="I7" s="71"/>
      <c r="J7" s="8"/>
      <c r="K7" s="7"/>
      <c r="L7" s="7"/>
    </row>
    <row r="8" spans="1:12" s="9" customFormat="1" ht="43.5" customHeight="1">
      <c r="A8" s="100" t="s">
        <v>27</v>
      </c>
      <c r="B8" s="67"/>
      <c r="C8" s="67"/>
      <c r="D8" s="67"/>
      <c r="E8" s="67"/>
      <c r="F8" s="67"/>
      <c r="G8" s="67"/>
      <c r="H8" s="67"/>
      <c r="I8" s="68"/>
      <c r="J8" s="8"/>
      <c r="K8" s="7"/>
      <c r="L8" s="7"/>
    </row>
    <row r="9" spans="1:13" s="6" customFormat="1" ht="8.25">
      <c r="A9" s="69" t="s">
        <v>5</v>
      </c>
      <c r="B9" s="70"/>
      <c r="C9" s="70"/>
      <c r="D9" s="70"/>
      <c r="E9" s="70"/>
      <c r="F9" s="71"/>
      <c r="G9" s="76" t="s">
        <v>6</v>
      </c>
      <c r="H9" s="72"/>
      <c r="I9" s="73"/>
      <c r="J9" s="5"/>
      <c r="K9" s="5"/>
      <c r="L9" s="5"/>
      <c r="M9" s="5"/>
    </row>
    <row r="10" spans="1:13" s="9" customFormat="1" ht="13.5" customHeight="1">
      <c r="A10" s="77"/>
      <c r="B10" s="78"/>
      <c r="C10" s="78"/>
      <c r="D10" s="78"/>
      <c r="E10" s="78"/>
      <c r="F10" s="79"/>
      <c r="G10" s="80"/>
      <c r="H10" s="81"/>
      <c r="I10" s="82"/>
      <c r="J10" s="10"/>
      <c r="K10" s="10"/>
      <c r="L10" s="10"/>
      <c r="M10" s="10"/>
    </row>
    <row r="11" spans="1:13" s="6" customFormat="1" ht="8.25">
      <c r="A11" s="63" t="s">
        <v>7</v>
      </c>
      <c r="B11" s="64"/>
      <c r="C11" s="64"/>
      <c r="D11" s="65"/>
      <c r="E11" s="76" t="s">
        <v>8</v>
      </c>
      <c r="F11" s="72"/>
      <c r="G11" s="72"/>
      <c r="H11" s="72"/>
      <c r="I11" s="73"/>
      <c r="J11" s="5"/>
      <c r="K11" s="5"/>
      <c r="L11" s="5"/>
      <c r="M11" s="5"/>
    </row>
    <row r="12" spans="1:13" s="9" customFormat="1" ht="13.5" customHeight="1">
      <c r="A12" s="84"/>
      <c r="B12" s="85"/>
      <c r="C12" s="85"/>
      <c r="D12" s="86"/>
      <c r="E12" s="84"/>
      <c r="F12" s="85"/>
      <c r="G12" s="85"/>
      <c r="H12" s="85"/>
      <c r="I12" s="86"/>
      <c r="J12" s="10"/>
      <c r="K12" s="10"/>
      <c r="L12" s="10"/>
      <c r="M12" s="10"/>
    </row>
    <row r="13" spans="1:13" s="6" customFormat="1" ht="8.25">
      <c r="A13" s="63" t="s">
        <v>9</v>
      </c>
      <c r="B13" s="64"/>
      <c r="C13" s="65"/>
      <c r="D13" s="76" t="s">
        <v>10</v>
      </c>
      <c r="E13" s="73"/>
      <c r="F13" s="76" t="s">
        <v>11</v>
      </c>
      <c r="G13" s="72"/>
      <c r="H13" s="72"/>
      <c r="I13" s="73"/>
      <c r="J13" s="5"/>
      <c r="K13" s="5"/>
      <c r="L13" s="5"/>
      <c r="M13" s="5"/>
    </row>
    <row r="14" spans="1:13" s="9" customFormat="1" ht="13.5" customHeight="1">
      <c r="A14" s="84"/>
      <c r="B14" s="85"/>
      <c r="C14" s="86"/>
      <c r="D14" s="80"/>
      <c r="E14" s="82"/>
      <c r="F14" s="90"/>
      <c r="G14" s="91"/>
      <c r="H14" s="91"/>
      <c r="I14" s="92"/>
      <c r="J14" s="11"/>
      <c r="K14" s="11"/>
      <c r="L14" s="11"/>
      <c r="M14" s="11"/>
    </row>
    <row r="15" spans="1:13" s="6" customFormat="1" ht="8.25">
      <c r="A15" s="63" t="s">
        <v>12</v>
      </c>
      <c r="B15" s="64"/>
      <c r="C15" s="64"/>
      <c r="D15" s="64"/>
      <c r="E15" s="65"/>
      <c r="F15" s="76" t="s">
        <v>13</v>
      </c>
      <c r="G15" s="72"/>
      <c r="H15" s="72"/>
      <c r="I15" s="73"/>
      <c r="J15" s="5"/>
      <c r="K15" s="5"/>
      <c r="L15" s="5"/>
      <c r="M15" s="5"/>
    </row>
    <row r="16" spans="1:13" s="6" customFormat="1" ht="13.5" customHeight="1">
      <c r="A16" s="84"/>
      <c r="B16" s="85"/>
      <c r="C16" s="85"/>
      <c r="D16" s="85"/>
      <c r="E16" s="86"/>
      <c r="F16" s="80"/>
      <c r="G16" s="81"/>
      <c r="H16" s="81"/>
      <c r="I16" s="82"/>
      <c r="J16" s="5"/>
      <c r="K16" s="5"/>
      <c r="L16" s="5"/>
      <c r="M16" s="5"/>
    </row>
    <row r="17" spans="1:13" s="6" customFormat="1" ht="8.25" customHeight="1">
      <c r="A17" s="87" t="s">
        <v>23</v>
      </c>
      <c r="B17" s="87"/>
      <c r="C17" s="87"/>
      <c r="D17" s="63" t="s">
        <v>14</v>
      </c>
      <c r="E17" s="64"/>
      <c r="F17" s="64"/>
      <c r="G17" s="64"/>
      <c r="H17" s="64"/>
      <c r="I17" s="65"/>
      <c r="J17" s="5"/>
      <c r="K17" s="5"/>
      <c r="L17" s="5"/>
      <c r="M17" s="5"/>
    </row>
    <row r="18" spans="1:13" s="6" customFormat="1" ht="12.75" customHeight="1">
      <c r="A18" s="88"/>
      <c r="B18" s="89"/>
      <c r="C18" s="89"/>
      <c r="D18" s="84"/>
      <c r="E18" s="85"/>
      <c r="F18" s="85"/>
      <c r="G18" s="85"/>
      <c r="H18" s="85"/>
      <c r="I18" s="86"/>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3" t="s">
        <v>681</v>
      </c>
      <c r="B20" s="43"/>
      <c r="C20" s="43"/>
      <c r="D20" s="43"/>
      <c r="E20" s="44"/>
      <c r="F20" s="44"/>
      <c r="G20" s="44"/>
      <c r="H20" s="44"/>
      <c r="I20" s="44"/>
      <c r="J20" s="14"/>
      <c r="K20" s="14"/>
      <c r="L20" s="14"/>
      <c r="M20" s="14"/>
    </row>
    <row r="21" spans="1:13" s="15" customFormat="1" ht="8.25">
      <c r="A21" s="38" t="s">
        <v>15</v>
      </c>
      <c r="B21" s="38" t="s">
        <v>16</v>
      </c>
      <c r="C21" s="38" t="s">
        <v>17</v>
      </c>
      <c r="D21" s="38" t="s">
        <v>18</v>
      </c>
      <c r="E21" s="38" t="s">
        <v>29</v>
      </c>
      <c r="F21" s="38" t="s">
        <v>19</v>
      </c>
      <c r="G21" s="38" t="s">
        <v>20</v>
      </c>
      <c r="H21" s="38" t="s">
        <v>30</v>
      </c>
      <c r="I21" s="38" t="s">
        <v>21</v>
      </c>
      <c r="J21" s="14"/>
      <c r="K21" s="14"/>
      <c r="L21" s="14"/>
      <c r="M21" s="14"/>
    </row>
    <row r="22" spans="1:13" s="20" customFormat="1" ht="18">
      <c r="A22" s="37" t="s">
        <v>682</v>
      </c>
      <c r="B22" s="37" t="s">
        <v>683</v>
      </c>
      <c r="C22" s="39" t="s">
        <v>684</v>
      </c>
      <c r="D22" s="37" t="s">
        <v>34</v>
      </c>
      <c r="E22" s="41" t="s">
        <v>619</v>
      </c>
      <c r="F22" s="40" t="s">
        <v>685</v>
      </c>
      <c r="G22" s="16"/>
      <c r="H22" s="17">
        <v>0</v>
      </c>
      <c r="I22" s="18">
        <f>SUM(E22*H22)</f>
        <v>0</v>
      </c>
      <c r="J22" s="19"/>
      <c r="K22" s="19"/>
      <c r="L22" s="19"/>
      <c r="M22" s="19"/>
    </row>
    <row r="23" spans="1:13" s="20" customFormat="1" ht="18">
      <c r="A23" s="37" t="s">
        <v>686</v>
      </c>
      <c r="B23" s="37" t="s">
        <v>687</v>
      </c>
      <c r="C23" s="39" t="s">
        <v>688</v>
      </c>
      <c r="D23" s="37" t="s">
        <v>34</v>
      </c>
      <c r="E23" s="41" t="s">
        <v>50</v>
      </c>
      <c r="F23" s="40" t="s">
        <v>689</v>
      </c>
      <c r="G23" s="16"/>
      <c r="H23" s="17">
        <v>0</v>
      </c>
      <c r="I23" s="18">
        <f>SUM(E23*H23)</f>
        <v>0</v>
      </c>
      <c r="J23" s="21"/>
      <c r="K23" s="21"/>
      <c r="L23" s="21"/>
      <c r="M23" s="21"/>
    </row>
    <row r="24" spans="1:13" s="20" customFormat="1" ht="18">
      <c r="A24" s="37" t="s">
        <v>690</v>
      </c>
      <c r="B24" s="37" t="s">
        <v>691</v>
      </c>
      <c r="C24" s="39" t="s">
        <v>692</v>
      </c>
      <c r="D24" s="37" t="s">
        <v>34</v>
      </c>
      <c r="E24" s="41" t="s">
        <v>104</v>
      </c>
      <c r="F24" s="40" t="s">
        <v>528</v>
      </c>
      <c r="G24" s="16"/>
      <c r="H24" s="17">
        <v>0</v>
      </c>
      <c r="I24" s="18">
        <f aca="true" t="shared" si="0" ref="I24:I86">SUM(E24*H24)</f>
        <v>0</v>
      </c>
      <c r="J24" s="19"/>
      <c r="K24" s="19"/>
      <c r="L24" s="19"/>
      <c r="M24" s="19"/>
    </row>
    <row r="25" spans="1:13" s="20" customFormat="1" ht="18">
      <c r="A25" s="37" t="s">
        <v>693</v>
      </c>
      <c r="B25" s="37" t="s">
        <v>694</v>
      </c>
      <c r="C25" s="39" t="s">
        <v>695</v>
      </c>
      <c r="D25" s="37" t="s">
        <v>34</v>
      </c>
      <c r="E25" s="41" t="s">
        <v>50</v>
      </c>
      <c r="F25" s="40" t="s">
        <v>696</v>
      </c>
      <c r="G25" s="16"/>
      <c r="H25" s="17">
        <v>0</v>
      </c>
      <c r="I25" s="18">
        <f t="shared" si="0"/>
        <v>0</v>
      </c>
      <c r="J25" s="21"/>
      <c r="K25" s="21"/>
      <c r="L25" s="21"/>
      <c r="M25" s="21"/>
    </row>
    <row r="26" spans="1:13" s="20" customFormat="1" ht="18">
      <c r="A26" s="37" t="s">
        <v>697</v>
      </c>
      <c r="B26" s="37" t="s">
        <v>698</v>
      </c>
      <c r="C26" s="39" t="s">
        <v>699</v>
      </c>
      <c r="D26" s="37" t="s">
        <v>34</v>
      </c>
      <c r="E26" s="41" t="s">
        <v>50</v>
      </c>
      <c r="F26" s="40" t="s">
        <v>700</v>
      </c>
      <c r="G26" s="16"/>
      <c r="H26" s="17">
        <v>0</v>
      </c>
      <c r="I26" s="18">
        <f t="shared" si="0"/>
        <v>0</v>
      </c>
      <c r="J26" s="19"/>
      <c r="K26" s="19"/>
      <c r="L26" s="19"/>
      <c r="M26" s="19"/>
    </row>
    <row r="27" spans="1:13" s="20" customFormat="1" ht="14.25">
      <c r="A27" s="37" t="s">
        <v>701</v>
      </c>
      <c r="B27" s="37" t="s">
        <v>702</v>
      </c>
      <c r="C27" s="39" t="s">
        <v>703</v>
      </c>
      <c r="D27" s="37" t="s">
        <v>34</v>
      </c>
      <c r="E27" s="41" t="s">
        <v>50</v>
      </c>
      <c r="F27" s="40" t="s">
        <v>704</v>
      </c>
      <c r="G27" s="16"/>
      <c r="H27" s="17">
        <v>0</v>
      </c>
      <c r="I27" s="18">
        <f t="shared" si="0"/>
        <v>0</v>
      </c>
      <c r="J27" s="19"/>
      <c r="K27" s="19"/>
      <c r="L27" s="19"/>
      <c r="M27" s="22"/>
    </row>
    <row r="28" spans="1:13" s="20" customFormat="1" ht="18">
      <c r="A28" s="37" t="s">
        <v>705</v>
      </c>
      <c r="B28" s="37" t="s">
        <v>706</v>
      </c>
      <c r="C28" s="39" t="s">
        <v>707</v>
      </c>
      <c r="D28" s="37" t="s">
        <v>34</v>
      </c>
      <c r="E28" s="41" t="s">
        <v>619</v>
      </c>
      <c r="F28" s="40" t="s">
        <v>708</v>
      </c>
      <c r="G28" s="16"/>
      <c r="H28" s="17">
        <v>0</v>
      </c>
      <c r="I28" s="18">
        <f t="shared" si="0"/>
        <v>0</v>
      </c>
      <c r="J28" s="21"/>
      <c r="K28" s="23"/>
      <c r="L28" s="23"/>
      <c r="M28" s="23"/>
    </row>
    <row r="29" spans="1:12" s="20" customFormat="1" ht="14.25">
      <c r="A29" s="37" t="s">
        <v>709</v>
      </c>
      <c r="B29" s="37" t="s">
        <v>710</v>
      </c>
      <c r="C29" s="39" t="s">
        <v>711</v>
      </c>
      <c r="D29" s="37" t="s">
        <v>34</v>
      </c>
      <c r="E29" s="41" t="s">
        <v>619</v>
      </c>
      <c r="F29" s="40" t="s">
        <v>712</v>
      </c>
      <c r="G29" s="16"/>
      <c r="H29" s="17">
        <v>0</v>
      </c>
      <c r="I29" s="18">
        <f t="shared" si="0"/>
        <v>0</v>
      </c>
      <c r="J29" s="25"/>
      <c r="K29" s="24"/>
      <c r="L29" s="24"/>
    </row>
    <row r="30" spans="1:12" s="20" customFormat="1" ht="14.25">
      <c r="A30" s="37" t="s">
        <v>713</v>
      </c>
      <c r="B30" s="37" t="s">
        <v>714</v>
      </c>
      <c r="C30" s="39" t="s">
        <v>715</v>
      </c>
      <c r="D30" s="37" t="s">
        <v>34</v>
      </c>
      <c r="E30" s="41" t="s">
        <v>619</v>
      </c>
      <c r="F30" s="40" t="s">
        <v>716</v>
      </c>
      <c r="G30" s="16"/>
      <c r="H30" s="17">
        <v>0</v>
      </c>
      <c r="I30" s="18">
        <f t="shared" si="0"/>
        <v>0</v>
      </c>
      <c r="J30" s="25"/>
      <c r="K30" s="24"/>
      <c r="L30" s="24"/>
    </row>
    <row r="31" spans="1:12" s="20" customFormat="1" ht="18">
      <c r="A31" s="37" t="s">
        <v>717</v>
      </c>
      <c r="B31" s="37" t="s">
        <v>718</v>
      </c>
      <c r="C31" s="39" t="s">
        <v>719</v>
      </c>
      <c r="D31" s="37" t="s">
        <v>34</v>
      </c>
      <c r="E31" s="41" t="s">
        <v>50</v>
      </c>
      <c r="F31" s="40" t="s">
        <v>720</v>
      </c>
      <c r="G31" s="16"/>
      <c r="H31" s="17">
        <v>0</v>
      </c>
      <c r="I31" s="18">
        <f t="shared" si="0"/>
        <v>0</v>
      </c>
      <c r="J31" s="25"/>
      <c r="K31" s="24"/>
      <c r="L31" s="24"/>
    </row>
    <row r="32" spans="1:12" s="20" customFormat="1" ht="14.25">
      <c r="A32" s="37" t="s">
        <v>721</v>
      </c>
      <c r="B32" s="37" t="s">
        <v>722</v>
      </c>
      <c r="C32" s="39" t="s">
        <v>723</v>
      </c>
      <c r="D32" s="37" t="s">
        <v>34</v>
      </c>
      <c r="E32" s="41" t="s">
        <v>50</v>
      </c>
      <c r="F32" s="40" t="s">
        <v>724</v>
      </c>
      <c r="G32" s="16"/>
      <c r="H32" s="17">
        <v>0</v>
      </c>
      <c r="I32" s="18">
        <f t="shared" si="0"/>
        <v>0</v>
      </c>
      <c r="J32" s="25"/>
      <c r="K32" s="24"/>
      <c r="L32" s="24"/>
    </row>
    <row r="33" spans="1:12" s="20" customFormat="1" ht="14.25">
      <c r="A33" s="37" t="s">
        <v>725</v>
      </c>
      <c r="B33" s="37" t="s">
        <v>726</v>
      </c>
      <c r="C33" s="39" t="s">
        <v>727</v>
      </c>
      <c r="D33" s="37" t="s">
        <v>34</v>
      </c>
      <c r="E33" s="41" t="s">
        <v>55</v>
      </c>
      <c r="F33" s="40" t="s">
        <v>728</v>
      </c>
      <c r="G33" s="16"/>
      <c r="H33" s="17">
        <v>0</v>
      </c>
      <c r="I33" s="18">
        <f t="shared" si="0"/>
        <v>0</v>
      </c>
      <c r="J33" s="25"/>
      <c r="K33" s="24"/>
      <c r="L33" s="24"/>
    </row>
    <row r="34" spans="1:12" s="20" customFormat="1" ht="18">
      <c r="A34" s="37" t="s">
        <v>729</v>
      </c>
      <c r="B34" s="37" t="s">
        <v>730</v>
      </c>
      <c r="C34" s="39" t="s">
        <v>731</v>
      </c>
      <c r="D34" s="37" t="s">
        <v>34</v>
      </c>
      <c r="E34" s="41" t="s">
        <v>55</v>
      </c>
      <c r="F34" s="40" t="s">
        <v>199</v>
      </c>
      <c r="G34" s="16"/>
      <c r="H34" s="17">
        <v>0</v>
      </c>
      <c r="I34" s="18">
        <f t="shared" si="0"/>
        <v>0</v>
      </c>
      <c r="J34" s="25"/>
      <c r="K34" s="24"/>
      <c r="L34" s="24"/>
    </row>
    <row r="35" spans="1:12" s="20" customFormat="1" ht="18">
      <c r="A35" s="37" t="s">
        <v>732</v>
      </c>
      <c r="B35" s="37" t="s">
        <v>733</v>
      </c>
      <c r="C35" s="39" t="s">
        <v>734</v>
      </c>
      <c r="D35" s="37" t="s">
        <v>34</v>
      </c>
      <c r="E35" s="41" t="s">
        <v>35</v>
      </c>
      <c r="F35" s="40" t="s">
        <v>735</v>
      </c>
      <c r="G35" s="16"/>
      <c r="H35" s="17">
        <v>0</v>
      </c>
      <c r="I35" s="18">
        <f t="shared" si="0"/>
        <v>0</v>
      </c>
      <c r="J35" s="25"/>
      <c r="K35" s="24"/>
      <c r="L35" s="24"/>
    </row>
    <row r="36" spans="1:12" s="20" customFormat="1" ht="18">
      <c r="A36" s="37" t="s">
        <v>736</v>
      </c>
      <c r="B36" s="37" t="s">
        <v>737</v>
      </c>
      <c r="C36" s="39" t="s">
        <v>738</v>
      </c>
      <c r="D36" s="37" t="s">
        <v>34</v>
      </c>
      <c r="E36" s="41" t="s">
        <v>619</v>
      </c>
      <c r="F36" s="40" t="s">
        <v>739</v>
      </c>
      <c r="G36" s="16"/>
      <c r="H36" s="17">
        <v>0</v>
      </c>
      <c r="I36" s="18">
        <f t="shared" si="0"/>
        <v>0</v>
      </c>
      <c r="J36" s="25"/>
      <c r="K36" s="24"/>
      <c r="L36" s="24"/>
    </row>
    <row r="37" spans="1:12" s="20" customFormat="1" ht="18">
      <c r="A37" s="37" t="s">
        <v>740</v>
      </c>
      <c r="B37" s="37" t="s">
        <v>741</v>
      </c>
      <c r="C37" s="39" t="s">
        <v>742</v>
      </c>
      <c r="D37" s="37" t="s">
        <v>34</v>
      </c>
      <c r="E37" s="41" t="s">
        <v>55</v>
      </c>
      <c r="F37" s="40" t="s">
        <v>743</v>
      </c>
      <c r="G37" s="16"/>
      <c r="H37" s="17">
        <v>0</v>
      </c>
      <c r="I37" s="18">
        <f t="shared" si="0"/>
        <v>0</v>
      </c>
      <c r="J37" s="25"/>
      <c r="K37" s="24"/>
      <c r="L37" s="24"/>
    </row>
    <row r="38" spans="1:12" s="20" customFormat="1" ht="18">
      <c r="A38" s="37" t="s">
        <v>744</v>
      </c>
      <c r="B38" s="37" t="s">
        <v>745</v>
      </c>
      <c r="C38" s="39" t="s">
        <v>746</v>
      </c>
      <c r="D38" s="37" t="s">
        <v>34</v>
      </c>
      <c r="E38" s="41" t="s">
        <v>55</v>
      </c>
      <c r="F38" s="40" t="s">
        <v>747</v>
      </c>
      <c r="G38" s="16"/>
      <c r="H38" s="17">
        <v>0</v>
      </c>
      <c r="I38" s="18">
        <f t="shared" si="0"/>
        <v>0</v>
      </c>
      <c r="J38" s="25"/>
      <c r="K38" s="24"/>
      <c r="L38" s="24"/>
    </row>
    <row r="39" spans="1:12" s="20" customFormat="1" ht="18">
      <c r="A39" s="37" t="s">
        <v>748</v>
      </c>
      <c r="B39" s="37" t="s">
        <v>749</v>
      </c>
      <c r="C39" s="39" t="s">
        <v>750</v>
      </c>
      <c r="D39" s="37" t="s">
        <v>34</v>
      </c>
      <c r="E39" s="41" t="s">
        <v>55</v>
      </c>
      <c r="F39" s="40" t="s">
        <v>739</v>
      </c>
      <c r="G39" s="16"/>
      <c r="H39" s="17">
        <v>0</v>
      </c>
      <c r="I39" s="18">
        <f t="shared" si="0"/>
        <v>0</v>
      </c>
      <c r="J39" s="25"/>
      <c r="K39" s="24"/>
      <c r="L39" s="24"/>
    </row>
    <row r="40" spans="1:12" s="20" customFormat="1" ht="14.25">
      <c r="A40" s="37" t="s">
        <v>751</v>
      </c>
      <c r="B40" s="37" t="s">
        <v>752</v>
      </c>
      <c r="C40" s="39" t="s">
        <v>753</v>
      </c>
      <c r="D40" s="37" t="s">
        <v>34</v>
      </c>
      <c r="E40" s="41" t="s">
        <v>45</v>
      </c>
      <c r="F40" s="40" t="s">
        <v>720</v>
      </c>
      <c r="G40" s="16"/>
      <c r="H40" s="17">
        <v>0</v>
      </c>
      <c r="I40" s="18">
        <f t="shared" si="0"/>
        <v>0</v>
      </c>
      <c r="J40" s="25"/>
      <c r="K40" s="24"/>
      <c r="L40" s="24"/>
    </row>
    <row r="41" spans="1:12" s="20" customFormat="1" ht="14.25">
      <c r="A41" s="37" t="s">
        <v>754</v>
      </c>
      <c r="B41" s="37" t="s">
        <v>755</v>
      </c>
      <c r="C41" s="39" t="s">
        <v>756</v>
      </c>
      <c r="D41" s="37" t="s">
        <v>34</v>
      </c>
      <c r="E41" s="41" t="s">
        <v>444</v>
      </c>
      <c r="F41" s="40" t="s">
        <v>757</v>
      </c>
      <c r="G41" s="16"/>
      <c r="H41" s="17">
        <v>0</v>
      </c>
      <c r="I41" s="18">
        <f t="shared" si="0"/>
        <v>0</v>
      </c>
      <c r="J41" s="25"/>
      <c r="K41" s="24"/>
      <c r="L41" s="24"/>
    </row>
    <row r="42" spans="1:12" s="20" customFormat="1" ht="14.25">
      <c r="A42" s="37" t="s">
        <v>758</v>
      </c>
      <c r="B42" s="37" t="s">
        <v>759</v>
      </c>
      <c r="C42" s="39" t="s">
        <v>760</v>
      </c>
      <c r="D42" s="37" t="s">
        <v>34</v>
      </c>
      <c r="E42" s="41" t="s">
        <v>619</v>
      </c>
      <c r="F42" s="40" t="s">
        <v>761</v>
      </c>
      <c r="G42" s="16"/>
      <c r="H42" s="17">
        <v>0</v>
      </c>
      <c r="I42" s="18">
        <f t="shared" si="0"/>
        <v>0</v>
      </c>
      <c r="J42" s="25"/>
      <c r="K42" s="24"/>
      <c r="L42" s="24"/>
    </row>
    <row r="43" spans="1:12" s="20" customFormat="1" ht="18">
      <c r="A43" s="37" t="s">
        <v>762</v>
      </c>
      <c r="B43" s="37" t="s">
        <v>763</v>
      </c>
      <c r="C43" s="39" t="s">
        <v>764</v>
      </c>
      <c r="D43" s="37" t="s">
        <v>34</v>
      </c>
      <c r="E43" s="41" t="s">
        <v>55</v>
      </c>
      <c r="F43" s="40" t="s">
        <v>765</v>
      </c>
      <c r="G43" s="16"/>
      <c r="H43" s="17">
        <v>0</v>
      </c>
      <c r="I43" s="18">
        <f t="shared" si="0"/>
        <v>0</v>
      </c>
      <c r="J43" s="25"/>
      <c r="K43" s="24"/>
      <c r="L43" s="24"/>
    </row>
    <row r="44" spans="1:12" s="20" customFormat="1" ht="18">
      <c r="A44" s="37" t="s">
        <v>766</v>
      </c>
      <c r="B44" s="37" t="s">
        <v>767</v>
      </c>
      <c r="C44" s="39" t="s">
        <v>768</v>
      </c>
      <c r="D44" s="37" t="s">
        <v>34</v>
      </c>
      <c r="E44" s="41" t="s">
        <v>55</v>
      </c>
      <c r="F44" s="40" t="s">
        <v>769</v>
      </c>
      <c r="G44" s="16"/>
      <c r="H44" s="17">
        <v>0</v>
      </c>
      <c r="I44" s="18">
        <f t="shared" si="0"/>
        <v>0</v>
      </c>
      <c r="J44" s="25"/>
      <c r="K44" s="24"/>
      <c r="L44" s="24"/>
    </row>
    <row r="45" spans="1:12" s="20" customFormat="1" ht="18">
      <c r="A45" s="37" t="s">
        <v>770</v>
      </c>
      <c r="B45" s="37" t="s">
        <v>771</v>
      </c>
      <c r="C45" s="39" t="s">
        <v>772</v>
      </c>
      <c r="D45" s="37" t="s">
        <v>34</v>
      </c>
      <c r="E45" s="41" t="s">
        <v>619</v>
      </c>
      <c r="F45" s="40" t="s">
        <v>773</v>
      </c>
      <c r="G45" s="16"/>
      <c r="H45" s="17">
        <v>0</v>
      </c>
      <c r="I45" s="18">
        <f t="shared" si="0"/>
        <v>0</v>
      </c>
      <c r="J45" s="25"/>
      <c r="K45" s="24"/>
      <c r="L45" s="24"/>
    </row>
    <row r="46" spans="1:12" s="20" customFormat="1" ht="14.25">
      <c r="A46" s="37" t="s">
        <v>774</v>
      </c>
      <c r="B46" s="37" t="s">
        <v>775</v>
      </c>
      <c r="C46" s="39" t="s">
        <v>776</v>
      </c>
      <c r="D46" s="37" t="s">
        <v>34</v>
      </c>
      <c r="E46" s="41" t="s">
        <v>619</v>
      </c>
      <c r="F46" s="40" t="s">
        <v>777</v>
      </c>
      <c r="G46" s="16"/>
      <c r="H46" s="17">
        <v>0</v>
      </c>
      <c r="I46" s="18">
        <f t="shared" si="0"/>
        <v>0</v>
      </c>
      <c r="J46" s="25"/>
      <c r="K46" s="24"/>
      <c r="L46" s="24"/>
    </row>
    <row r="47" spans="1:12" s="20" customFormat="1" ht="14.25">
      <c r="A47" s="37" t="s">
        <v>778</v>
      </c>
      <c r="B47" s="37" t="s">
        <v>779</v>
      </c>
      <c r="C47" s="39" t="s">
        <v>780</v>
      </c>
      <c r="D47" s="37" t="s">
        <v>34</v>
      </c>
      <c r="E47" s="41" t="s">
        <v>50</v>
      </c>
      <c r="F47" s="40" t="s">
        <v>757</v>
      </c>
      <c r="G47" s="16"/>
      <c r="H47" s="17">
        <v>0</v>
      </c>
      <c r="I47" s="18">
        <f t="shared" si="0"/>
        <v>0</v>
      </c>
      <c r="J47" s="25"/>
      <c r="K47" s="24"/>
      <c r="L47" s="24"/>
    </row>
    <row r="48" spans="1:12" s="20" customFormat="1" ht="14.25">
      <c r="A48" s="37" t="s">
        <v>781</v>
      </c>
      <c r="B48" s="37" t="s">
        <v>782</v>
      </c>
      <c r="C48" s="39" t="s">
        <v>783</v>
      </c>
      <c r="D48" s="37" t="s">
        <v>34</v>
      </c>
      <c r="E48" s="41" t="s">
        <v>50</v>
      </c>
      <c r="F48" s="40" t="s">
        <v>36</v>
      </c>
      <c r="G48" s="16"/>
      <c r="H48" s="17">
        <v>0</v>
      </c>
      <c r="I48" s="18">
        <f t="shared" si="0"/>
        <v>0</v>
      </c>
      <c r="J48" s="25"/>
      <c r="K48" s="24"/>
      <c r="L48" s="24"/>
    </row>
    <row r="49" spans="1:12" s="20" customFormat="1" ht="14.25">
      <c r="A49" s="37" t="s">
        <v>784</v>
      </c>
      <c r="B49" s="37" t="s">
        <v>785</v>
      </c>
      <c r="C49" s="39" t="s">
        <v>786</v>
      </c>
      <c r="D49" s="37" t="s">
        <v>34</v>
      </c>
      <c r="E49" s="41" t="s">
        <v>50</v>
      </c>
      <c r="F49" s="40" t="s">
        <v>724</v>
      </c>
      <c r="G49" s="16"/>
      <c r="H49" s="17">
        <v>0</v>
      </c>
      <c r="I49" s="18">
        <f t="shared" si="0"/>
        <v>0</v>
      </c>
      <c r="J49" s="25"/>
      <c r="K49" s="24"/>
      <c r="L49" s="24"/>
    </row>
    <row r="50" spans="1:12" s="20" customFormat="1" ht="14.25">
      <c r="A50" s="37" t="s">
        <v>787</v>
      </c>
      <c r="B50" s="37" t="s">
        <v>788</v>
      </c>
      <c r="C50" s="39" t="s">
        <v>789</v>
      </c>
      <c r="D50" s="37" t="s">
        <v>34</v>
      </c>
      <c r="E50" s="41" t="s">
        <v>790</v>
      </c>
      <c r="F50" s="40" t="s">
        <v>791</v>
      </c>
      <c r="G50" s="16"/>
      <c r="H50" s="17">
        <v>0</v>
      </c>
      <c r="I50" s="18">
        <f t="shared" si="0"/>
        <v>0</v>
      </c>
      <c r="J50" s="25"/>
      <c r="K50" s="24"/>
      <c r="L50" s="24"/>
    </row>
    <row r="51" spans="1:12" s="20" customFormat="1" ht="18">
      <c r="A51" s="37" t="s">
        <v>792</v>
      </c>
      <c r="B51" s="37" t="s">
        <v>793</v>
      </c>
      <c r="C51" s="39" t="s">
        <v>794</v>
      </c>
      <c r="D51" s="37" t="s">
        <v>34</v>
      </c>
      <c r="E51" s="41" t="s">
        <v>619</v>
      </c>
      <c r="F51" s="40" t="s">
        <v>739</v>
      </c>
      <c r="G51" s="16"/>
      <c r="H51" s="17">
        <v>0</v>
      </c>
      <c r="I51" s="18">
        <f t="shared" si="0"/>
        <v>0</v>
      </c>
      <c r="J51" s="25"/>
      <c r="K51" s="24"/>
      <c r="L51" s="24"/>
    </row>
    <row r="52" spans="1:12" s="20" customFormat="1" ht="18">
      <c r="A52" s="37" t="s">
        <v>795</v>
      </c>
      <c r="B52" s="37" t="s">
        <v>796</v>
      </c>
      <c r="C52" s="39" t="s">
        <v>797</v>
      </c>
      <c r="D52" s="37" t="s">
        <v>34</v>
      </c>
      <c r="E52" s="41" t="s">
        <v>50</v>
      </c>
      <c r="F52" s="40" t="s">
        <v>798</v>
      </c>
      <c r="G52" s="16"/>
      <c r="H52" s="17">
        <v>0</v>
      </c>
      <c r="I52" s="18">
        <f t="shared" si="0"/>
        <v>0</v>
      </c>
      <c r="J52" s="25"/>
      <c r="K52" s="24"/>
      <c r="L52" s="24"/>
    </row>
    <row r="53" spans="1:12" s="20" customFormat="1" ht="14.25">
      <c r="A53" s="37" t="s">
        <v>799</v>
      </c>
      <c r="B53" s="37" t="s">
        <v>800</v>
      </c>
      <c r="C53" s="39" t="s">
        <v>801</v>
      </c>
      <c r="D53" s="37" t="s">
        <v>34</v>
      </c>
      <c r="E53" s="41" t="s">
        <v>55</v>
      </c>
      <c r="F53" s="40" t="s">
        <v>46</v>
      </c>
      <c r="G53" s="16"/>
      <c r="H53" s="17">
        <v>0</v>
      </c>
      <c r="I53" s="18">
        <f t="shared" si="0"/>
        <v>0</v>
      </c>
      <c r="J53" s="25"/>
      <c r="K53" s="24"/>
      <c r="L53" s="24"/>
    </row>
    <row r="54" spans="1:12" s="20" customFormat="1" ht="14.25">
      <c r="A54" s="37" t="s">
        <v>802</v>
      </c>
      <c r="B54" s="37" t="s">
        <v>803</v>
      </c>
      <c r="C54" s="39" t="s">
        <v>804</v>
      </c>
      <c r="D54" s="37" t="s">
        <v>34</v>
      </c>
      <c r="E54" s="41" t="s">
        <v>50</v>
      </c>
      <c r="F54" s="40" t="s">
        <v>805</v>
      </c>
      <c r="G54" s="16"/>
      <c r="H54" s="17">
        <v>0</v>
      </c>
      <c r="I54" s="18">
        <f t="shared" si="0"/>
        <v>0</v>
      </c>
      <c r="J54" s="25"/>
      <c r="K54" s="24"/>
      <c r="L54" s="24"/>
    </row>
    <row r="55" spans="1:12" s="20" customFormat="1" ht="14.25">
      <c r="A55" s="37" t="s">
        <v>806</v>
      </c>
      <c r="B55" s="37" t="s">
        <v>807</v>
      </c>
      <c r="C55" s="39" t="s">
        <v>808</v>
      </c>
      <c r="D55" s="37" t="s">
        <v>34</v>
      </c>
      <c r="E55" s="41" t="s">
        <v>55</v>
      </c>
      <c r="F55" s="40" t="s">
        <v>809</v>
      </c>
      <c r="G55" s="16"/>
      <c r="H55" s="17">
        <v>0</v>
      </c>
      <c r="I55" s="18">
        <f t="shared" si="0"/>
        <v>0</v>
      </c>
      <c r="J55" s="25"/>
      <c r="K55" s="24"/>
      <c r="L55" s="24"/>
    </row>
    <row r="56" spans="1:12" s="20" customFormat="1" ht="14.25">
      <c r="A56" s="37" t="s">
        <v>810</v>
      </c>
      <c r="B56" s="37" t="s">
        <v>811</v>
      </c>
      <c r="C56" s="39" t="s">
        <v>812</v>
      </c>
      <c r="D56" s="37" t="s">
        <v>34</v>
      </c>
      <c r="E56" s="41" t="s">
        <v>55</v>
      </c>
      <c r="F56" s="40" t="s">
        <v>813</v>
      </c>
      <c r="G56" s="16"/>
      <c r="H56" s="17">
        <v>0</v>
      </c>
      <c r="I56" s="18">
        <f t="shared" si="0"/>
        <v>0</v>
      </c>
      <c r="J56" s="25"/>
      <c r="K56" s="24"/>
      <c r="L56" s="24"/>
    </row>
    <row r="57" spans="1:12" s="20" customFormat="1" ht="14.25">
      <c r="A57" s="37" t="s">
        <v>814</v>
      </c>
      <c r="B57" s="37" t="s">
        <v>815</v>
      </c>
      <c r="C57" s="39" t="s">
        <v>816</v>
      </c>
      <c r="D57" s="37" t="s">
        <v>34</v>
      </c>
      <c r="E57" s="41" t="s">
        <v>55</v>
      </c>
      <c r="F57" s="40" t="s">
        <v>817</v>
      </c>
      <c r="G57" s="16"/>
      <c r="H57" s="17">
        <v>0</v>
      </c>
      <c r="I57" s="18">
        <f t="shared" si="0"/>
        <v>0</v>
      </c>
      <c r="J57" s="25"/>
      <c r="K57" s="24"/>
      <c r="L57" s="24"/>
    </row>
    <row r="58" spans="1:12" s="20" customFormat="1" ht="18">
      <c r="A58" s="37" t="s">
        <v>818</v>
      </c>
      <c r="B58" s="37" t="s">
        <v>819</v>
      </c>
      <c r="C58" s="39" t="s">
        <v>820</v>
      </c>
      <c r="D58" s="37" t="s">
        <v>34</v>
      </c>
      <c r="E58" s="41" t="s">
        <v>619</v>
      </c>
      <c r="F58" s="40" t="s">
        <v>821</v>
      </c>
      <c r="G58" s="16"/>
      <c r="H58" s="17">
        <v>0</v>
      </c>
      <c r="I58" s="18">
        <f t="shared" si="0"/>
        <v>0</v>
      </c>
      <c r="J58" s="25"/>
      <c r="K58" s="24"/>
      <c r="L58" s="24"/>
    </row>
    <row r="59" spans="1:12" s="20" customFormat="1" ht="18">
      <c r="A59" s="37" t="s">
        <v>822</v>
      </c>
      <c r="B59" s="37" t="s">
        <v>823</v>
      </c>
      <c r="C59" s="39" t="s">
        <v>824</v>
      </c>
      <c r="D59" s="37" t="s">
        <v>34</v>
      </c>
      <c r="E59" s="41" t="s">
        <v>55</v>
      </c>
      <c r="F59" s="40" t="s">
        <v>825</v>
      </c>
      <c r="G59" s="16"/>
      <c r="H59" s="17">
        <v>0</v>
      </c>
      <c r="I59" s="18">
        <f t="shared" si="0"/>
        <v>0</v>
      </c>
      <c r="J59" s="25"/>
      <c r="K59" s="24"/>
      <c r="L59" s="24"/>
    </row>
    <row r="60" spans="1:12" s="20" customFormat="1" ht="14.25">
      <c r="A60" s="37" t="s">
        <v>826</v>
      </c>
      <c r="B60" s="37" t="s">
        <v>827</v>
      </c>
      <c r="C60" s="39" t="s">
        <v>828</v>
      </c>
      <c r="D60" s="37" t="s">
        <v>34</v>
      </c>
      <c r="E60" s="41" t="s">
        <v>50</v>
      </c>
      <c r="F60" s="40" t="s">
        <v>829</v>
      </c>
      <c r="G60" s="16"/>
      <c r="H60" s="17">
        <v>0</v>
      </c>
      <c r="I60" s="18">
        <f t="shared" si="0"/>
        <v>0</v>
      </c>
      <c r="J60" s="25"/>
      <c r="K60" s="24"/>
      <c r="L60" s="24"/>
    </row>
    <row r="61" spans="1:12" s="20" customFormat="1" ht="18">
      <c r="A61" s="37" t="s">
        <v>830</v>
      </c>
      <c r="B61" s="37" t="s">
        <v>831</v>
      </c>
      <c r="C61" s="39" t="s">
        <v>832</v>
      </c>
      <c r="D61" s="37" t="s">
        <v>34</v>
      </c>
      <c r="E61" s="41" t="s">
        <v>619</v>
      </c>
      <c r="F61" s="40" t="s">
        <v>833</v>
      </c>
      <c r="G61" s="16"/>
      <c r="H61" s="17">
        <v>0</v>
      </c>
      <c r="I61" s="18">
        <f t="shared" si="0"/>
        <v>0</v>
      </c>
      <c r="J61" s="25"/>
      <c r="K61" s="24"/>
      <c r="L61" s="24"/>
    </row>
    <row r="62" spans="1:12" s="20" customFormat="1" ht="18">
      <c r="A62" s="37" t="s">
        <v>834</v>
      </c>
      <c r="B62" s="37" t="s">
        <v>835</v>
      </c>
      <c r="C62" s="39" t="s">
        <v>836</v>
      </c>
      <c r="D62" s="37" t="s">
        <v>34</v>
      </c>
      <c r="E62" s="41" t="s">
        <v>50</v>
      </c>
      <c r="F62" s="40" t="s">
        <v>837</v>
      </c>
      <c r="G62" s="16"/>
      <c r="H62" s="17">
        <v>0</v>
      </c>
      <c r="I62" s="18">
        <f t="shared" si="0"/>
        <v>0</v>
      </c>
      <c r="J62" s="25"/>
      <c r="K62" s="24"/>
      <c r="L62" s="24"/>
    </row>
    <row r="63" spans="1:12" s="20" customFormat="1" ht="18">
      <c r="A63" s="37" t="s">
        <v>838</v>
      </c>
      <c r="B63" s="37" t="s">
        <v>839</v>
      </c>
      <c r="C63" s="39" t="s">
        <v>840</v>
      </c>
      <c r="D63" s="37" t="s">
        <v>34</v>
      </c>
      <c r="E63" s="41" t="s">
        <v>50</v>
      </c>
      <c r="F63" s="40" t="s">
        <v>841</v>
      </c>
      <c r="G63" s="16"/>
      <c r="H63" s="17">
        <v>0</v>
      </c>
      <c r="I63" s="18">
        <f t="shared" si="0"/>
        <v>0</v>
      </c>
      <c r="J63" s="25"/>
      <c r="K63" s="24"/>
      <c r="L63" s="24"/>
    </row>
    <row r="64" spans="1:12" s="20" customFormat="1" ht="14.25">
      <c r="A64" s="37" t="s">
        <v>842</v>
      </c>
      <c r="B64" s="37" t="s">
        <v>843</v>
      </c>
      <c r="C64" s="39" t="s">
        <v>844</v>
      </c>
      <c r="D64" s="37" t="s">
        <v>34</v>
      </c>
      <c r="E64" s="41" t="s">
        <v>50</v>
      </c>
      <c r="F64" s="40" t="s">
        <v>845</v>
      </c>
      <c r="G64" s="16"/>
      <c r="H64" s="17">
        <v>0</v>
      </c>
      <c r="I64" s="18">
        <f t="shared" si="0"/>
        <v>0</v>
      </c>
      <c r="J64" s="25"/>
      <c r="K64" s="24"/>
      <c r="L64" s="24"/>
    </row>
    <row r="65" spans="1:12" s="20" customFormat="1" ht="14.25">
      <c r="A65" s="37" t="s">
        <v>846</v>
      </c>
      <c r="B65" s="37" t="s">
        <v>847</v>
      </c>
      <c r="C65" s="39" t="s">
        <v>848</v>
      </c>
      <c r="D65" s="37" t="s">
        <v>34</v>
      </c>
      <c r="E65" s="41" t="s">
        <v>50</v>
      </c>
      <c r="F65" s="40" t="s">
        <v>849</v>
      </c>
      <c r="G65" s="16"/>
      <c r="H65" s="17">
        <v>0</v>
      </c>
      <c r="I65" s="18">
        <f t="shared" si="0"/>
        <v>0</v>
      </c>
      <c r="J65" s="25"/>
      <c r="K65" s="24"/>
      <c r="L65" s="24"/>
    </row>
    <row r="66" spans="1:12" s="20" customFormat="1" ht="18">
      <c r="A66" s="37" t="s">
        <v>850</v>
      </c>
      <c r="B66" s="37" t="s">
        <v>851</v>
      </c>
      <c r="C66" s="39" t="s">
        <v>852</v>
      </c>
      <c r="D66" s="37" t="s">
        <v>34</v>
      </c>
      <c r="E66" s="41" t="s">
        <v>55</v>
      </c>
      <c r="F66" s="40" t="s">
        <v>853</v>
      </c>
      <c r="G66" s="16"/>
      <c r="H66" s="17">
        <v>0</v>
      </c>
      <c r="I66" s="18">
        <f t="shared" si="0"/>
        <v>0</v>
      </c>
      <c r="J66" s="25"/>
      <c r="K66" s="24"/>
      <c r="L66" s="24"/>
    </row>
    <row r="67" spans="1:12" s="20" customFormat="1" ht="14.25">
      <c r="A67" s="37" t="s">
        <v>854</v>
      </c>
      <c r="B67" s="37" t="s">
        <v>855</v>
      </c>
      <c r="C67" s="39" t="s">
        <v>856</v>
      </c>
      <c r="D67" s="37" t="s">
        <v>34</v>
      </c>
      <c r="E67" s="41" t="s">
        <v>50</v>
      </c>
      <c r="F67" s="40" t="s">
        <v>857</v>
      </c>
      <c r="G67" s="16"/>
      <c r="H67" s="17">
        <v>0</v>
      </c>
      <c r="I67" s="18">
        <f t="shared" si="0"/>
        <v>0</v>
      </c>
      <c r="J67" s="25"/>
      <c r="K67" s="24"/>
      <c r="L67" s="24"/>
    </row>
    <row r="68" spans="1:12" s="20" customFormat="1" ht="18">
      <c r="A68" s="37" t="s">
        <v>858</v>
      </c>
      <c r="B68" s="37" t="s">
        <v>859</v>
      </c>
      <c r="C68" s="39" t="s">
        <v>860</v>
      </c>
      <c r="D68" s="37" t="s">
        <v>34</v>
      </c>
      <c r="E68" s="41" t="s">
        <v>619</v>
      </c>
      <c r="F68" s="40" t="s">
        <v>861</v>
      </c>
      <c r="G68" s="16"/>
      <c r="H68" s="17">
        <v>0</v>
      </c>
      <c r="I68" s="18">
        <f t="shared" si="0"/>
        <v>0</v>
      </c>
      <c r="J68" s="25"/>
      <c r="K68" s="24"/>
      <c r="L68" s="24"/>
    </row>
    <row r="69" spans="1:12" s="20" customFormat="1" ht="18">
      <c r="A69" s="37" t="s">
        <v>862</v>
      </c>
      <c r="B69" s="37" t="s">
        <v>863</v>
      </c>
      <c r="C69" s="39" t="s">
        <v>864</v>
      </c>
      <c r="D69" s="37" t="s">
        <v>34</v>
      </c>
      <c r="E69" s="41" t="s">
        <v>50</v>
      </c>
      <c r="F69" s="40" t="s">
        <v>865</v>
      </c>
      <c r="G69" s="16"/>
      <c r="H69" s="17">
        <v>0</v>
      </c>
      <c r="I69" s="18">
        <f t="shared" si="0"/>
        <v>0</v>
      </c>
      <c r="J69" s="25"/>
      <c r="K69" s="24"/>
      <c r="L69" s="24"/>
    </row>
    <row r="70" spans="1:12" s="20" customFormat="1" ht="14.25">
      <c r="A70" s="37" t="s">
        <v>866</v>
      </c>
      <c r="B70" s="37" t="s">
        <v>867</v>
      </c>
      <c r="C70" s="39" t="s">
        <v>868</v>
      </c>
      <c r="D70" s="37" t="s">
        <v>34</v>
      </c>
      <c r="E70" s="41" t="s">
        <v>50</v>
      </c>
      <c r="F70" s="40" t="s">
        <v>869</v>
      </c>
      <c r="G70" s="16"/>
      <c r="H70" s="17">
        <v>0</v>
      </c>
      <c r="I70" s="18">
        <f t="shared" si="0"/>
        <v>0</v>
      </c>
      <c r="J70" s="25"/>
      <c r="K70" s="24"/>
      <c r="L70" s="24"/>
    </row>
    <row r="71" spans="1:12" s="20" customFormat="1" ht="18">
      <c r="A71" s="37" t="s">
        <v>870</v>
      </c>
      <c r="B71" s="37" t="s">
        <v>871</v>
      </c>
      <c r="C71" s="39" t="s">
        <v>872</v>
      </c>
      <c r="D71" s="37" t="s">
        <v>34</v>
      </c>
      <c r="E71" s="41" t="s">
        <v>50</v>
      </c>
      <c r="F71" s="40" t="s">
        <v>873</v>
      </c>
      <c r="G71" s="16"/>
      <c r="H71" s="17">
        <v>0</v>
      </c>
      <c r="I71" s="18">
        <f t="shared" si="0"/>
        <v>0</v>
      </c>
      <c r="J71" s="25"/>
      <c r="K71" s="24"/>
      <c r="L71" s="24"/>
    </row>
    <row r="72" spans="1:12" s="20" customFormat="1" ht="18">
      <c r="A72" s="37" t="s">
        <v>874</v>
      </c>
      <c r="B72" s="37" t="s">
        <v>875</v>
      </c>
      <c r="C72" s="39" t="s">
        <v>876</v>
      </c>
      <c r="D72" s="37" t="s">
        <v>34</v>
      </c>
      <c r="E72" s="41" t="s">
        <v>50</v>
      </c>
      <c r="F72" s="40" t="s">
        <v>877</v>
      </c>
      <c r="G72" s="16"/>
      <c r="H72" s="17">
        <v>0</v>
      </c>
      <c r="I72" s="18">
        <f t="shared" si="0"/>
        <v>0</v>
      </c>
      <c r="J72" s="25"/>
      <c r="K72" s="24"/>
      <c r="L72" s="24"/>
    </row>
    <row r="73" spans="1:12" s="20" customFormat="1" ht="14.25">
      <c r="A73" s="37" t="s">
        <v>878</v>
      </c>
      <c r="B73" s="37" t="s">
        <v>879</v>
      </c>
      <c r="C73" s="39" t="s">
        <v>880</v>
      </c>
      <c r="D73" s="37" t="s">
        <v>34</v>
      </c>
      <c r="E73" s="41" t="s">
        <v>881</v>
      </c>
      <c r="F73" s="40" t="s">
        <v>882</v>
      </c>
      <c r="G73" s="16"/>
      <c r="H73" s="17">
        <v>0</v>
      </c>
      <c r="I73" s="18">
        <f t="shared" si="0"/>
        <v>0</v>
      </c>
      <c r="J73" s="25"/>
      <c r="K73" s="24"/>
      <c r="L73" s="24"/>
    </row>
    <row r="74" spans="1:12" s="20" customFormat="1" ht="14.25">
      <c r="A74" s="37" t="s">
        <v>883</v>
      </c>
      <c r="B74" s="37" t="s">
        <v>884</v>
      </c>
      <c r="C74" s="39" t="s">
        <v>885</v>
      </c>
      <c r="D74" s="37" t="s">
        <v>34</v>
      </c>
      <c r="E74" s="41" t="s">
        <v>55</v>
      </c>
      <c r="F74" s="40" t="s">
        <v>886</v>
      </c>
      <c r="G74" s="16"/>
      <c r="H74" s="17">
        <v>0</v>
      </c>
      <c r="I74" s="18">
        <f t="shared" si="0"/>
        <v>0</v>
      </c>
      <c r="J74" s="25"/>
      <c r="K74" s="24"/>
      <c r="L74" s="24"/>
    </row>
    <row r="75" spans="1:12" s="20" customFormat="1" ht="18">
      <c r="A75" s="37" t="s">
        <v>887</v>
      </c>
      <c r="B75" s="37" t="s">
        <v>888</v>
      </c>
      <c r="C75" s="39" t="s">
        <v>889</v>
      </c>
      <c r="D75" s="37" t="s">
        <v>34</v>
      </c>
      <c r="E75" s="41" t="s">
        <v>50</v>
      </c>
      <c r="F75" s="40" t="s">
        <v>890</v>
      </c>
      <c r="G75" s="16"/>
      <c r="H75" s="17">
        <v>0</v>
      </c>
      <c r="I75" s="18">
        <f t="shared" si="0"/>
        <v>0</v>
      </c>
      <c r="J75" s="25"/>
      <c r="K75" s="24"/>
      <c r="L75" s="24"/>
    </row>
    <row r="76" spans="1:12" s="20" customFormat="1" ht="14.25">
      <c r="A76" s="37" t="s">
        <v>891</v>
      </c>
      <c r="B76" s="37" t="s">
        <v>892</v>
      </c>
      <c r="C76" s="39" t="s">
        <v>893</v>
      </c>
      <c r="D76" s="37" t="s">
        <v>34</v>
      </c>
      <c r="E76" s="41" t="s">
        <v>50</v>
      </c>
      <c r="F76" s="40" t="s">
        <v>809</v>
      </c>
      <c r="G76" s="16"/>
      <c r="H76" s="17">
        <v>0</v>
      </c>
      <c r="I76" s="18">
        <f t="shared" si="0"/>
        <v>0</v>
      </c>
      <c r="J76" s="25"/>
      <c r="K76" s="24"/>
      <c r="L76" s="24"/>
    </row>
    <row r="77" spans="1:12" s="20" customFormat="1" ht="14.25">
      <c r="A77" s="37" t="s">
        <v>894</v>
      </c>
      <c r="B77" s="37" t="s">
        <v>895</v>
      </c>
      <c r="C77" s="39" t="s">
        <v>896</v>
      </c>
      <c r="D77" s="37" t="s">
        <v>34</v>
      </c>
      <c r="E77" s="41" t="s">
        <v>55</v>
      </c>
      <c r="F77" s="40" t="s">
        <v>897</v>
      </c>
      <c r="G77" s="16"/>
      <c r="H77" s="17">
        <v>0</v>
      </c>
      <c r="I77" s="18">
        <f t="shared" si="0"/>
        <v>0</v>
      </c>
      <c r="J77" s="25"/>
      <c r="K77" s="24"/>
      <c r="L77" s="24"/>
    </row>
    <row r="78" spans="1:12" s="20" customFormat="1" ht="14.25">
      <c r="A78" s="37" t="s">
        <v>898</v>
      </c>
      <c r="B78" s="37" t="s">
        <v>899</v>
      </c>
      <c r="C78" s="39" t="s">
        <v>900</v>
      </c>
      <c r="D78" s="37" t="s">
        <v>34</v>
      </c>
      <c r="E78" s="41" t="s">
        <v>35</v>
      </c>
      <c r="F78" s="40" t="s">
        <v>901</v>
      </c>
      <c r="G78" s="16"/>
      <c r="H78" s="17">
        <v>0</v>
      </c>
      <c r="I78" s="18">
        <f t="shared" si="0"/>
        <v>0</v>
      </c>
      <c r="J78" s="25"/>
      <c r="K78" s="24"/>
      <c r="L78" s="24"/>
    </row>
    <row r="79" spans="1:12" s="20" customFormat="1" ht="14.25">
      <c r="A79" s="37" t="s">
        <v>902</v>
      </c>
      <c r="B79" s="37" t="s">
        <v>903</v>
      </c>
      <c r="C79" s="39" t="s">
        <v>904</v>
      </c>
      <c r="D79" s="37" t="s">
        <v>34</v>
      </c>
      <c r="E79" s="41" t="s">
        <v>619</v>
      </c>
      <c r="F79" s="40" t="s">
        <v>901</v>
      </c>
      <c r="G79" s="16"/>
      <c r="H79" s="17">
        <v>0</v>
      </c>
      <c r="I79" s="18">
        <f t="shared" si="0"/>
        <v>0</v>
      </c>
      <c r="J79" s="25"/>
      <c r="K79" s="24"/>
      <c r="L79" s="24"/>
    </row>
    <row r="80" spans="1:12" s="20" customFormat="1" ht="14.25">
      <c r="A80" s="37" t="s">
        <v>905</v>
      </c>
      <c r="B80" s="37" t="s">
        <v>906</v>
      </c>
      <c r="C80" s="39" t="s">
        <v>907</v>
      </c>
      <c r="D80" s="37" t="s">
        <v>34</v>
      </c>
      <c r="E80" s="41" t="s">
        <v>50</v>
      </c>
      <c r="F80" s="40" t="s">
        <v>199</v>
      </c>
      <c r="G80" s="16"/>
      <c r="H80" s="17">
        <v>0</v>
      </c>
      <c r="I80" s="18">
        <f t="shared" si="0"/>
        <v>0</v>
      </c>
      <c r="J80" s="25"/>
      <c r="K80" s="24"/>
      <c r="L80" s="24"/>
    </row>
    <row r="81" spans="1:12" s="20" customFormat="1" ht="14.25">
      <c r="A81" s="37" t="s">
        <v>908</v>
      </c>
      <c r="B81" s="37" t="s">
        <v>909</v>
      </c>
      <c r="C81" s="39" t="s">
        <v>910</v>
      </c>
      <c r="D81" s="37" t="s">
        <v>34</v>
      </c>
      <c r="E81" s="41" t="s">
        <v>619</v>
      </c>
      <c r="F81" s="40" t="s">
        <v>757</v>
      </c>
      <c r="G81" s="16"/>
      <c r="H81" s="17">
        <v>0</v>
      </c>
      <c r="I81" s="18">
        <f t="shared" si="0"/>
        <v>0</v>
      </c>
      <c r="J81" s="25"/>
      <c r="K81" s="24"/>
      <c r="L81" s="24"/>
    </row>
    <row r="82" spans="1:12" s="20" customFormat="1" ht="14.25">
      <c r="A82" s="37" t="s">
        <v>911</v>
      </c>
      <c r="B82" s="37" t="s">
        <v>912</v>
      </c>
      <c r="C82" s="39" t="s">
        <v>913</v>
      </c>
      <c r="D82" s="37" t="s">
        <v>34</v>
      </c>
      <c r="E82" s="41" t="s">
        <v>55</v>
      </c>
      <c r="F82" s="40" t="s">
        <v>914</v>
      </c>
      <c r="G82" s="16"/>
      <c r="H82" s="17">
        <v>0</v>
      </c>
      <c r="I82" s="18">
        <f t="shared" si="0"/>
        <v>0</v>
      </c>
      <c r="J82" s="25"/>
      <c r="K82" s="24"/>
      <c r="L82" s="24"/>
    </row>
    <row r="83" spans="1:12" s="20" customFormat="1" ht="14.25">
      <c r="A83" s="37" t="s">
        <v>915</v>
      </c>
      <c r="B83" s="37" t="s">
        <v>916</v>
      </c>
      <c r="C83" s="39" t="s">
        <v>917</v>
      </c>
      <c r="D83" s="37" t="s">
        <v>34</v>
      </c>
      <c r="E83" s="41" t="s">
        <v>50</v>
      </c>
      <c r="F83" s="40" t="s">
        <v>918</v>
      </c>
      <c r="G83" s="16"/>
      <c r="H83" s="17">
        <v>0</v>
      </c>
      <c r="I83" s="18">
        <f t="shared" si="0"/>
        <v>0</v>
      </c>
      <c r="J83" s="25"/>
      <c r="K83" s="24"/>
      <c r="L83" s="24"/>
    </row>
    <row r="84" spans="1:12" s="20" customFormat="1" ht="18">
      <c r="A84" s="37" t="s">
        <v>919</v>
      </c>
      <c r="B84" s="37" t="s">
        <v>920</v>
      </c>
      <c r="C84" s="39" t="s">
        <v>921</v>
      </c>
      <c r="D84" s="37" t="s">
        <v>34</v>
      </c>
      <c r="E84" s="41" t="s">
        <v>104</v>
      </c>
      <c r="F84" s="40" t="s">
        <v>757</v>
      </c>
      <c r="G84" s="16"/>
      <c r="H84" s="17">
        <v>0</v>
      </c>
      <c r="I84" s="18">
        <f t="shared" si="0"/>
        <v>0</v>
      </c>
      <c r="J84" s="25"/>
      <c r="K84" s="24"/>
      <c r="L84" s="24"/>
    </row>
    <row r="85" spans="1:12" s="20" customFormat="1" ht="18">
      <c r="A85" s="37" t="s">
        <v>922</v>
      </c>
      <c r="B85" s="37" t="s">
        <v>923</v>
      </c>
      <c r="C85" s="39" t="s">
        <v>924</v>
      </c>
      <c r="D85" s="37" t="s">
        <v>34</v>
      </c>
      <c r="E85" s="41" t="s">
        <v>50</v>
      </c>
      <c r="F85" s="40" t="s">
        <v>925</v>
      </c>
      <c r="G85" s="16"/>
      <c r="H85" s="17">
        <v>0</v>
      </c>
      <c r="I85" s="18">
        <f t="shared" si="0"/>
        <v>0</v>
      </c>
      <c r="J85" s="25"/>
      <c r="K85" s="24"/>
      <c r="L85" s="24"/>
    </row>
    <row r="86" spans="1:12" s="20" customFormat="1" ht="14.25">
      <c r="A86" s="37" t="s">
        <v>926</v>
      </c>
      <c r="B86" s="37" t="s">
        <v>927</v>
      </c>
      <c r="C86" s="39" t="s">
        <v>928</v>
      </c>
      <c r="D86" s="37" t="s">
        <v>34</v>
      </c>
      <c r="E86" s="41" t="s">
        <v>55</v>
      </c>
      <c r="F86" s="40" t="s">
        <v>929</v>
      </c>
      <c r="G86" s="16"/>
      <c r="H86" s="17">
        <v>0</v>
      </c>
      <c r="I86" s="18">
        <f t="shared" si="0"/>
        <v>0</v>
      </c>
      <c r="J86" s="25"/>
      <c r="K86" s="24"/>
      <c r="L86" s="24"/>
    </row>
    <row r="87" spans="1:12" s="20" customFormat="1" ht="18">
      <c r="A87" s="37" t="s">
        <v>930</v>
      </c>
      <c r="B87" s="37" t="s">
        <v>931</v>
      </c>
      <c r="C87" s="39" t="s">
        <v>932</v>
      </c>
      <c r="D87" s="37" t="s">
        <v>34</v>
      </c>
      <c r="E87" s="41" t="s">
        <v>50</v>
      </c>
      <c r="F87" s="40" t="s">
        <v>933</v>
      </c>
      <c r="G87" s="16"/>
      <c r="H87" s="17">
        <v>0</v>
      </c>
      <c r="I87" s="18">
        <f aca="true" t="shared" si="1" ref="I87:I150">SUM(E87*H87)</f>
        <v>0</v>
      </c>
      <c r="J87" s="25"/>
      <c r="K87" s="24"/>
      <c r="L87" s="24"/>
    </row>
    <row r="88" spans="1:12" s="20" customFormat="1" ht="18">
      <c r="A88" s="37" t="s">
        <v>934</v>
      </c>
      <c r="B88" s="37" t="s">
        <v>935</v>
      </c>
      <c r="C88" s="39" t="s">
        <v>936</v>
      </c>
      <c r="D88" s="37" t="s">
        <v>34</v>
      </c>
      <c r="E88" s="41" t="s">
        <v>55</v>
      </c>
      <c r="F88" s="40" t="s">
        <v>937</v>
      </c>
      <c r="G88" s="16"/>
      <c r="H88" s="17">
        <v>0</v>
      </c>
      <c r="I88" s="18">
        <f t="shared" si="1"/>
        <v>0</v>
      </c>
      <c r="J88" s="25"/>
      <c r="K88" s="24"/>
      <c r="L88" s="24"/>
    </row>
    <row r="89" spans="1:12" s="20" customFormat="1" ht="14.25">
      <c r="A89" s="37" t="s">
        <v>938</v>
      </c>
      <c r="B89" s="37" t="s">
        <v>939</v>
      </c>
      <c r="C89" s="39" t="s">
        <v>940</v>
      </c>
      <c r="D89" s="37" t="s">
        <v>34</v>
      </c>
      <c r="E89" s="41" t="s">
        <v>619</v>
      </c>
      <c r="F89" s="40" t="s">
        <v>41</v>
      </c>
      <c r="G89" s="16"/>
      <c r="H89" s="17">
        <v>0</v>
      </c>
      <c r="I89" s="18">
        <f t="shared" si="1"/>
        <v>0</v>
      </c>
      <c r="J89" s="25"/>
      <c r="K89" s="24"/>
      <c r="L89" s="24"/>
    </row>
    <row r="90" spans="1:12" s="20" customFormat="1" ht="18">
      <c r="A90" s="37" t="s">
        <v>941</v>
      </c>
      <c r="B90" s="37" t="s">
        <v>942</v>
      </c>
      <c r="C90" s="39" t="s">
        <v>943</v>
      </c>
      <c r="D90" s="37" t="s">
        <v>34</v>
      </c>
      <c r="E90" s="41" t="s">
        <v>50</v>
      </c>
      <c r="F90" s="40" t="s">
        <v>944</v>
      </c>
      <c r="G90" s="16"/>
      <c r="H90" s="17">
        <v>0</v>
      </c>
      <c r="I90" s="18">
        <f t="shared" si="1"/>
        <v>0</v>
      </c>
      <c r="J90" s="25"/>
      <c r="K90" s="24"/>
      <c r="L90" s="24"/>
    </row>
    <row r="91" spans="1:12" s="20" customFormat="1" ht="18">
      <c r="A91" s="37" t="s">
        <v>945</v>
      </c>
      <c r="B91" s="37" t="s">
        <v>946</v>
      </c>
      <c r="C91" s="39" t="s">
        <v>947</v>
      </c>
      <c r="D91" s="37" t="s">
        <v>34</v>
      </c>
      <c r="E91" s="41" t="s">
        <v>55</v>
      </c>
      <c r="F91" s="40" t="s">
        <v>948</v>
      </c>
      <c r="G91" s="16"/>
      <c r="H91" s="17">
        <v>0</v>
      </c>
      <c r="I91" s="18">
        <f t="shared" si="1"/>
        <v>0</v>
      </c>
      <c r="J91" s="25"/>
      <c r="K91" s="24"/>
      <c r="L91" s="24"/>
    </row>
    <row r="92" spans="1:12" s="20" customFormat="1" ht="18">
      <c r="A92" s="37" t="s">
        <v>949</v>
      </c>
      <c r="B92" s="37" t="s">
        <v>950</v>
      </c>
      <c r="C92" s="39" t="s">
        <v>951</v>
      </c>
      <c r="D92" s="37" t="s">
        <v>34</v>
      </c>
      <c r="E92" s="41" t="s">
        <v>55</v>
      </c>
      <c r="F92" s="40" t="s">
        <v>952</v>
      </c>
      <c r="G92" s="16"/>
      <c r="H92" s="17">
        <v>0</v>
      </c>
      <c r="I92" s="18">
        <f t="shared" si="1"/>
        <v>0</v>
      </c>
      <c r="J92" s="25"/>
      <c r="K92" s="24"/>
      <c r="L92" s="24"/>
    </row>
    <row r="93" spans="1:12" s="20" customFormat="1" ht="18">
      <c r="A93" s="37" t="s">
        <v>953</v>
      </c>
      <c r="B93" s="37" t="s">
        <v>954</v>
      </c>
      <c r="C93" s="39" t="s">
        <v>955</v>
      </c>
      <c r="D93" s="37" t="s">
        <v>34</v>
      </c>
      <c r="E93" s="41" t="s">
        <v>881</v>
      </c>
      <c r="F93" s="40" t="s">
        <v>956</v>
      </c>
      <c r="G93" s="16"/>
      <c r="H93" s="17">
        <v>0</v>
      </c>
      <c r="I93" s="18">
        <f t="shared" si="1"/>
        <v>0</v>
      </c>
      <c r="J93" s="25"/>
      <c r="K93" s="24"/>
      <c r="L93" s="24"/>
    </row>
    <row r="94" spans="1:12" s="20" customFormat="1" ht="18">
      <c r="A94" s="37" t="s">
        <v>957</v>
      </c>
      <c r="B94" s="37" t="s">
        <v>958</v>
      </c>
      <c r="C94" s="39" t="s">
        <v>959</v>
      </c>
      <c r="D94" s="37" t="s">
        <v>34</v>
      </c>
      <c r="E94" s="41" t="s">
        <v>55</v>
      </c>
      <c r="F94" s="40" t="s">
        <v>960</v>
      </c>
      <c r="G94" s="16"/>
      <c r="H94" s="17">
        <v>0</v>
      </c>
      <c r="I94" s="18">
        <f t="shared" si="1"/>
        <v>0</v>
      </c>
      <c r="J94" s="25"/>
      <c r="K94" s="24"/>
      <c r="L94" s="24"/>
    </row>
    <row r="95" spans="1:12" s="20" customFormat="1" ht="18">
      <c r="A95" s="37" t="s">
        <v>961</v>
      </c>
      <c r="B95" s="37" t="s">
        <v>962</v>
      </c>
      <c r="C95" s="39" t="s">
        <v>963</v>
      </c>
      <c r="D95" s="37" t="s">
        <v>34</v>
      </c>
      <c r="E95" s="41" t="s">
        <v>55</v>
      </c>
      <c r="F95" s="40" t="s">
        <v>964</v>
      </c>
      <c r="G95" s="16"/>
      <c r="H95" s="17">
        <v>0</v>
      </c>
      <c r="I95" s="18">
        <f t="shared" si="1"/>
        <v>0</v>
      </c>
      <c r="J95" s="25"/>
      <c r="K95" s="24"/>
      <c r="L95" s="24"/>
    </row>
    <row r="96" spans="1:12" s="20" customFormat="1" ht="18">
      <c r="A96" s="37" t="s">
        <v>965</v>
      </c>
      <c r="B96" s="37" t="s">
        <v>966</v>
      </c>
      <c r="C96" s="39" t="s">
        <v>967</v>
      </c>
      <c r="D96" s="37" t="s">
        <v>34</v>
      </c>
      <c r="E96" s="41" t="s">
        <v>55</v>
      </c>
      <c r="F96" s="40" t="s">
        <v>964</v>
      </c>
      <c r="G96" s="16"/>
      <c r="H96" s="17">
        <v>0</v>
      </c>
      <c r="I96" s="18">
        <f t="shared" si="1"/>
        <v>0</v>
      </c>
      <c r="J96" s="25"/>
      <c r="K96" s="24"/>
      <c r="L96" s="24"/>
    </row>
    <row r="97" spans="1:12" s="20" customFormat="1" ht="18">
      <c r="A97" s="37" t="s">
        <v>968</v>
      </c>
      <c r="B97" s="37" t="s">
        <v>969</v>
      </c>
      <c r="C97" s="39" t="s">
        <v>970</v>
      </c>
      <c r="D97" s="37" t="s">
        <v>34</v>
      </c>
      <c r="E97" s="41" t="s">
        <v>55</v>
      </c>
      <c r="F97" s="40" t="s">
        <v>971</v>
      </c>
      <c r="G97" s="16"/>
      <c r="H97" s="17">
        <v>0</v>
      </c>
      <c r="I97" s="18">
        <f t="shared" si="1"/>
        <v>0</v>
      </c>
      <c r="J97" s="25"/>
      <c r="K97" s="24"/>
      <c r="L97" s="24"/>
    </row>
    <row r="98" spans="1:12" s="20" customFormat="1" ht="18">
      <c r="A98" s="37" t="s">
        <v>972</v>
      </c>
      <c r="B98" s="37" t="s">
        <v>973</v>
      </c>
      <c r="C98" s="39" t="s">
        <v>974</v>
      </c>
      <c r="D98" s="37" t="s">
        <v>34</v>
      </c>
      <c r="E98" s="41" t="s">
        <v>55</v>
      </c>
      <c r="F98" s="40" t="s">
        <v>975</v>
      </c>
      <c r="G98" s="16"/>
      <c r="H98" s="17">
        <v>0</v>
      </c>
      <c r="I98" s="18">
        <f t="shared" si="1"/>
        <v>0</v>
      </c>
      <c r="J98" s="25"/>
      <c r="K98" s="24"/>
      <c r="L98" s="24"/>
    </row>
    <row r="99" spans="1:12" s="20" customFormat="1" ht="18">
      <c r="A99" s="37" t="s">
        <v>976</v>
      </c>
      <c r="B99" s="37" t="s">
        <v>977</v>
      </c>
      <c r="C99" s="39" t="s">
        <v>978</v>
      </c>
      <c r="D99" s="37" t="s">
        <v>34</v>
      </c>
      <c r="E99" s="41" t="s">
        <v>55</v>
      </c>
      <c r="F99" s="40" t="s">
        <v>979</v>
      </c>
      <c r="G99" s="16"/>
      <c r="H99" s="17">
        <v>0</v>
      </c>
      <c r="I99" s="18">
        <f t="shared" si="1"/>
        <v>0</v>
      </c>
      <c r="J99" s="25"/>
      <c r="K99" s="24"/>
      <c r="L99" s="24"/>
    </row>
    <row r="100" spans="1:12" s="20" customFormat="1" ht="18">
      <c r="A100" s="37" t="s">
        <v>980</v>
      </c>
      <c r="B100" s="37" t="s">
        <v>981</v>
      </c>
      <c r="C100" s="39" t="s">
        <v>982</v>
      </c>
      <c r="D100" s="37" t="s">
        <v>34</v>
      </c>
      <c r="E100" s="41" t="s">
        <v>35</v>
      </c>
      <c r="F100" s="40" t="s">
        <v>533</v>
      </c>
      <c r="G100" s="16"/>
      <c r="H100" s="17">
        <v>0</v>
      </c>
      <c r="I100" s="18">
        <f t="shared" si="1"/>
        <v>0</v>
      </c>
      <c r="J100" s="25"/>
      <c r="K100" s="24"/>
      <c r="L100" s="24"/>
    </row>
    <row r="101" spans="1:12" s="20" customFormat="1" ht="18">
      <c r="A101" s="37" t="s">
        <v>983</v>
      </c>
      <c r="B101" s="37" t="s">
        <v>984</v>
      </c>
      <c r="C101" s="39" t="s">
        <v>985</v>
      </c>
      <c r="D101" s="37" t="s">
        <v>34</v>
      </c>
      <c r="E101" s="41" t="s">
        <v>55</v>
      </c>
      <c r="F101" s="40" t="s">
        <v>986</v>
      </c>
      <c r="G101" s="16"/>
      <c r="H101" s="17">
        <v>0</v>
      </c>
      <c r="I101" s="18">
        <f t="shared" si="1"/>
        <v>0</v>
      </c>
      <c r="J101" s="25"/>
      <c r="K101" s="24"/>
      <c r="L101" s="24"/>
    </row>
    <row r="102" spans="1:12" s="20" customFormat="1" ht="14.25">
      <c r="A102" s="37" t="s">
        <v>987</v>
      </c>
      <c r="B102" s="37" t="s">
        <v>988</v>
      </c>
      <c r="C102" s="39" t="s">
        <v>989</v>
      </c>
      <c r="D102" s="37" t="s">
        <v>34</v>
      </c>
      <c r="E102" s="41" t="s">
        <v>50</v>
      </c>
      <c r="F102" s="40" t="s">
        <v>990</v>
      </c>
      <c r="G102" s="16"/>
      <c r="H102" s="17">
        <v>0</v>
      </c>
      <c r="I102" s="18">
        <f t="shared" si="1"/>
        <v>0</v>
      </c>
      <c r="J102" s="25"/>
      <c r="K102" s="24"/>
      <c r="L102" s="24"/>
    </row>
    <row r="103" spans="1:12" s="20" customFormat="1" ht="14.25">
      <c r="A103" s="37" t="s">
        <v>991</v>
      </c>
      <c r="B103" s="37" t="s">
        <v>992</v>
      </c>
      <c r="C103" s="39" t="s">
        <v>993</v>
      </c>
      <c r="D103" s="37" t="s">
        <v>34</v>
      </c>
      <c r="E103" s="41" t="s">
        <v>55</v>
      </c>
      <c r="F103" s="40" t="s">
        <v>994</v>
      </c>
      <c r="G103" s="16"/>
      <c r="H103" s="17">
        <v>0</v>
      </c>
      <c r="I103" s="18">
        <f t="shared" si="1"/>
        <v>0</v>
      </c>
      <c r="J103" s="25"/>
      <c r="K103" s="24"/>
      <c r="L103" s="24"/>
    </row>
    <row r="104" spans="1:12" s="20" customFormat="1" ht="14.25">
      <c r="A104" s="37" t="s">
        <v>995</v>
      </c>
      <c r="B104" s="37" t="s">
        <v>996</v>
      </c>
      <c r="C104" s="39" t="s">
        <v>997</v>
      </c>
      <c r="D104" s="37" t="s">
        <v>34</v>
      </c>
      <c r="E104" s="41" t="s">
        <v>619</v>
      </c>
      <c r="F104" s="40" t="s">
        <v>998</v>
      </c>
      <c r="G104" s="16"/>
      <c r="H104" s="17">
        <v>0</v>
      </c>
      <c r="I104" s="18">
        <f t="shared" si="1"/>
        <v>0</v>
      </c>
      <c r="J104" s="25"/>
      <c r="K104" s="24"/>
      <c r="L104" s="24"/>
    </row>
    <row r="105" spans="1:12" s="20" customFormat="1" ht="14.25">
      <c r="A105" s="37" t="s">
        <v>999</v>
      </c>
      <c r="B105" s="37" t="s">
        <v>1000</v>
      </c>
      <c r="C105" s="39" t="s">
        <v>1001</v>
      </c>
      <c r="D105" s="37" t="s">
        <v>34</v>
      </c>
      <c r="E105" s="41" t="s">
        <v>50</v>
      </c>
      <c r="F105" s="40" t="s">
        <v>901</v>
      </c>
      <c r="G105" s="16"/>
      <c r="H105" s="17">
        <v>0</v>
      </c>
      <c r="I105" s="18">
        <f t="shared" si="1"/>
        <v>0</v>
      </c>
      <c r="J105" s="25"/>
      <c r="K105" s="24"/>
      <c r="L105" s="24"/>
    </row>
    <row r="106" spans="1:12" s="20" customFormat="1" ht="18">
      <c r="A106" s="37" t="s">
        <v>1002</v>
      </c>
      <c r="B106" s="37" t="s">
        <v>1003</v>
      </c>
      <c r="C106" s="39" t="s">
        <v>1004</v>
      </c>
      <c r="D106" s="37" t="s">
        <v>34</v>
      </c>
      <c r="E106" s="41" t="s">
        <v>619</v>
      </c>
      <c r="F106" s="40" t="s">
        <v>1005</v>
      </c>
      <c r="G106" s="16"/>
      <c r="H106" s="17">
        <v>0</v>
      </c>
      <c r="I106" s="18">
        <f t="shared" si="1"/>
        <v>0</v>
      </c>
      <c r="J106" s="25"/>
      <c r="K106" s="24"/>
      <c r="L106" s="24"/>
    </row>
    <row r="107" spans="1:12" s="20" customFormat="1" ht="18">
      <c r="A107" s="37" t="s">
        <v>1006</v>
      </c>
      <c r="B107" s="37" t="s">
        <v>1007</v>
      </c>
      <c r="C107" s="39" t="s">
        <v>1008</v>
      </c>
      <c r="D107" s="37" t="s">
        <v>34</v>
      </c>
      <c r="E107" s="41" t="s">
        <v>50</v>
      </c>
      <c r="F107" s="40" t="s">
        <v>1009</v>
      </c>
      <c r="G107" s="16"/>
      <c r="H107" s="17">
        <v>0</v>
      </c>
      <c r="I107" s="18">
        <f t="shared" si="1"/>
        <v>0</v>
      </c>
      <c r="J107" s="25"/>
      <c r="K107" s="24"/>
      <c r="L107" s="24"/>
    </row>
    <row r="108" spans="1:12" s="20" customFormat="1" ht="18">
      <c r="A108" s="37" t="s">
        <v>1010</v>
      </c>
      <c r="B108" s="37" t="s">
        <v>1011</v>
      </c>
      <c r="C108" s="39" t="s">
        <v>1012</v>
      </c>
      <c r="D108" s="37" t="s">
        <v>34</v>
      </c>
      <c r="E108" s="41" t="s">
        <v>55</v>
      </c>
      <c r="F108" s="40" t="s">
        <v>1013</v>
      </c>
      <c r="G108" s="16"/>
      <c r="H108" s="17">
        <v>0</v>
      </c>
      <c r="I108" s="18">
        <f t="shared" si="1"/>
        <v>0</v>
      </c>
      <c r="J108" s="25"/>
      <c r="K108" s="24"/>
      <c r="L108" s="24"/>
    </row>
    <row r="109" spans="1:12" s="20" customFormat="1" ht="14.25">
      <c r="A109" s="37" t="s">
        <v>1014</v>
      </c>
      <c r="B109" s="37" t="s">
        <v>1015</v>
      </c>
      <c r="C109" s="39" t="s">
        <v>1016</v>
      </c>
      <c r="D109" s="37" t="s">
        <v>34</v>
      </c>
      <c r="E109" s="41" t="s">
        <v>50</v>
      </c>
      <c r="F109" s="40" t="s">
        <v>1017</v>
      </c>
      <c r="G109" s="16"/>
      <c r="H109" s="17">
        <v>0</v>
      </c>
      <c r="I109" s="18">
        <f t="shared" si="1"/>
        <v>0</v>
      </c>
      <c r="J109" s="25"/>
      <c r="K109" s="24"/>
      <c r="L109" s="24"/>
    </row>
    <row r="110" spans="1:12" s="20" customFormat="1" ht="14.25">
      <c r="A110" s="37" t="s">
        <v>1018</v>
      </c>
      <c r="B110" s="37" t="s">
        <v>1019</v>
      </c>
      <c r="C110" s="39" t="s">
        <v>1020</v>
      </c>
      <c r="D110" s="37" t="s">
        <v>34</v>
      </c>
      <c r="E110" s="41" t="s">
        <v>50</v>
      </c>
      <c r="F110" s="40" t="s">
        <v>1021</v>
      </c>
      <c r="G110" s="16"/>
      <c r="H110" s="17">
        <v>0</v>
      </c>
      <c r="I110" s="18">
        <f t="shared" si="1"/>
        <v>0</v>
      </c>
      <c r="J110" s="25"/>
      <c r="K110" s="24"/>
      <c r="L110" s="24"/>
    </row>
    <row r="111" spans="1:12" s="20" customFormat="1" ht="14.25">
      <c r="A111" s="37" t="s">
        <v>1022</v>
      </c>
      <c r="B111" s="37" t="s">
        <v>1023</v>
      </c>
      <c r="C111" s="39" t="s">
        <v>1024</v>
      </c>
      <c r="D111" s="37" t="s">
        <v>34</v>
      </c>
      <c r="E111" s="41" t="s">
        <v>50</v>
      </c>
      <c r="F111" s="40" t="s">
        <v>1025</v>
      </c>
      <c r="G111" s="16"/>
      <c r="H111" s="17">
        <v>0</v>
      </c>
      <c r="I111" s="18">
        <f t="shared" si="1"/>
        <v>0</v>
      </c>
      <c r="J111" s="25"/>
      <c r="K111" s="24"/>
      <c r="L111" s="24"/>
    </row>
    <row r="112" spans="1:12" s="20" customFormat="1" ht="14.25">
      <c r="A112" s="37" t="s">
        <v>1026</v>
      </c>
      <c r="B112" s="37" t="s">
        <v>1027</v>
      </c>
      <c r="C112" s="39" t="s">
        <v>1028</v>
      </c>
      <c r="D112" s="37" t="s">
        <v>34</v>
      </c>
      <c r="E112" s="41" t="s">
        <v>50</v>
      </c>
      <c r="F112" s="40" t="s">
        <v>1029</v>
      </c>
      <c r="G112" s="16"/>
      <c r="H112" s="17">
        <v>0</v>
      </c>
      <c r="I112" s="18">
        <f t="shared" si="1"/>
        <v>0</v>
      </c>
      <c r="J112" s="25"/>
      <c r="K112" s="24"/>
      <c r="L112" s="24"/>
    </row>
    <row r="113" spans="1:12" s="20" customFormat="1" ht="14.25">
      <c r="A113" s="37" t="s">
        <v>1030</v>
      </c>
      <c r="B113" s="37" t="s">
        <v>1031</v>
      </c>
      <c r="C113" s="39" t="s">
        <v>1032</v>
      </c>
      <c r="D113" s="37" t="s">
        <v>34</v>
      </c>
      <c r="E113" s="41" t="s">
        <v>50</v>
      </c>
      <c r="F113" s="40" t="s">
        <v>1033</v>
      </c>
      <c r="G113" s="16"/>
      <c r="H113" s="17">
        <v>0</v>
      </c>
      <c r="I113" s="18">
        <f t="shared" si="1"/>
        <v>0</v>
      </c>
      <c r="J113" s="25"/>
      <c r="K113" s="24"/>
      <c r="L113" s="24"/>
    </row>
    <row r="114" spans="1:12" s="20" customFormat="1" ht="14.25">
      <c r="A114" s="37" t="s">
        <v>1034</v>
      </c>
      <c r="B114" s="37" t="s">
        <v>1035</v>
      </c>
      <c r="C114" s="39" t="s">
        <v>1036</v>
      </c>
      <c r="D114" s="37" t="s">
        <v>34</v>
      </c>
      <c r="E114" s="41" t="s">
        <v>50</v>
      </c>
      <c r="F114" s="40" t="s">
        <v>1037</v>
      </c>
      <c r="G114" s="16"/>
      <c r="H114" s="17">
        <v>0</v>
      </c>
      <c r="I114" s="18">
        <f t="shared" si="1"/>
        <v>0</v>
      </c>
      <c r="J114" s="25"/>
      <c r="K114" s="24"/>
      <c r="L114" s="24"/>
    </row>
    <row r="115" spans="1:12" s="20" customFormat="1" ht="14.25">
      <c r="A115" s="37" t="s">
        <v>1038</v>
      </c>
      <c r="B115" s="37" t="s">
        <v>1039</v>
      </c>
      <c r="C115" s="39" t="s">
        <v>1040</v>
      </c>
      <c r="D115" s="37" t="s">
        <v>34</v>
      </c>
      <c r="E115" s="41" t="s">
        <v>50</v>
      </c>
      <c r="F115" s="40" t="s">
        <v>1041</v>
      </c>
      <c r="G115" s="16"/>
      <c r="H115" s="17">
        <v>0</v>
      </c>
      <c r="I115" s="18">
        <f t="shared" si="1"/>
        <v>0</v>
      </c>
      <c r="J115" s="25"/>
      <c r="K115" s="24"/>
      <c r="L115" s="24"/>
    </row>
    <row r="116" spans="1:12" s="20" customFormat="1" ht="14.25">
      <c r="A116" s="37" t="s">
        <v>1042</v>
      </c>
      <c r="B116" s="37" t="s">
        <v>1043</v>
      </c>
      <c r="C116" s="39" t="s">
        <v>1044</v>
      </c>
      <c r="D116" s="37" t="s">
        <v>34</v>
      </c>
      <c r="E116" s="41" t="s">
        <v>50</v>
      </c>
      <c r="F116" s="40" t="s">
        <v>1045</v>
      </c>
      <c r="G116" s="16"/>
      <c r="H116" s="17">
        <v>0</v>
      </c>
      <c r="I116" s="18">
        <f t="shared" si="1"/>
        <v>0</v>
      </c>
      <c r="J116" s="25"/>
      <c r="K116" s="24"/>
      <c r="L116" s="24"/>
    </row>
    <row r="117" spans="1:12" s="20" customFormat="1" ht="18">
      <c r="A117" s="37" t="s">
        <v>1046</v>
      </c>
      <c r="B117" s="37" t="s">
        <v>1047</v>
      </c>
      <c r="C117" s="39" t="s">
        <v>1048</v>
      </c>
      <c r="D117" s="37" t="s">
        <v>34</v>
      </c>
      <c r="E117" s="41" t="s">
        <v>50</v>
      </c>
      <c r="F117" s="40" t="s">
        <v>1049</v>
      </c>
      <c r="G117" s="16"/>
      <c r="H117" s="17">
        <v>0</v>
      </c>
      <c r="I117" s="18">
        <f t="shared" si="1"/>
        <v>0</v>
      </c>
      <c r="J117" s="25"/>
      <c r="K117" s="24"/>
      <c r="L117" s="24"/>
    </row>
    <row r="118" spans="1:12" s="20" customFormat="1" ht="18">
      <c r="A118" s="37" t="s">
        <v>1050</v>
      </c>
      <c r="B118" s="37" t="s">
        <v>1051</v>
      </c>
      <c r="C118" s="39" t="s">
        <v>1052</v>
      </c>
      <c r="D118" s="37" t="s">
        <v>34</v>
      </c>
      <c r="E118" s="41" t="s">
        <v>55</v>
      </c>
      <c r="F118" s="40" t="s">
        <v>1053</v>
      </c>
      <c r="G118" s="16"/>
      <c r="H118" s="17">
        <v>0</v>
      </c>
      <c r="I118" s="18">
        <f t="shared" si="1"/>
        <v>0</v>
      </c>
      <c r="J118" s="25"/>
      <c r="K118" s="24"/>
      <c r="L118" s="24"/>
    </row>
    <row r="119" spans="1:12" s="20" customFormat="1" ht="18">
      <c r="A119" s="37" t="s">
        <v>1054</v>
      </c>
      <c r="B119" s="37" t="s">
        <v>1055</v>
      </c>
      <c r="C119" s="39" t="s">
        <v>1056</v>
      </c>
      <c r="D119" s="37" t="s">
        <v>34</v>
      </c>
      <c r="E119" s="41" t="s">
        <v>50</v>
      </c>
      <c r="F119" s="40" t="s">
        <v>1057</v>
      </c>
      <c r="G119" s="16"/>
      <c r="H119" s="17">
        <v>0</v>
      </c>
      <c r="I119" s="18">
        <f t="shared" si="1"/>
        <v>0</v>
      </c>
      <c r="J119" s="25"/>
      <c r="K119" s="24"/>
      <c r="L119" s="24"/>
    </row>
    <row r="120" spans="1:12" s="20" customFormat="1" ht="14.25">
      <c r="A120" s="37" t="s">
        <v>1058</v>
      </c>
      <c r="B120" s="37" t="s">
        <v>1059</v>
      </c>
      <c r="C120" s="39" t="s">
        <v>1060</v>
      </c>
      <c r="D120" s="37" t="s">
        <v>34</v>
      </c>
      <c r="E120" s="41" t="s">
        <v>50</v>
      </c>
      <c r="F120" s="40" t="s">
        <v>528</v>
      </c>
      <c r="G120" s="16"/>
      <c r="H120" s="17">
        <v>0</v>
      </c>
      <c r="I120" s="18">
        <f t="shared" si="1"/>
        <v>0</v>
      </c>
      <c r="J120" s="25"/>
      <c r="K120" s="24"/>
      <c r="L120" s="24"/>
    </row>
    <row r="121" spans="1:12" s="20" customFormat="1" ht="18">
      <c r="A121" s="37" t="s">
        <v>1061</v>
      </c>
      <c r="B121" s="37" t="s">
        <v>1062</v>
      </c>
      <c r="C121" s="39" t="s">
        <v>1063</v>
      </c>
      <c r="D121" s="37" t="s">
        <v>34</v>
      </c>
      <c r="E121" s="41" t="s">
        <v>50</v>
      </c>
      <c r="F121" s="40" t="s">
        <v>1064</v>
      </c>
      <c r="G121" s="16"/>
      <c r="H121" s="17">
        <v>0</v>
      </c>
      <c r="I121" s="18">
        <f t="shared" si="1"/>
        <v>0</v>
      </c>
      <c r="J121" s="25"/>
      <c r="K121" s="24"/>
      <c r="L121" s="24"/>
    </row>
    <row r="122" spans="1:12" s="20" customFormat="1" ht="14.25">
      <c r="A122" s="37" t="s">
        <v>1065</v>
      </c>
      <c r="B122" s="37" t="s">
        <v>1066</v>
      </c>
      <c r="C122" s="39" t="s">
        <v>1067</v>
      </c>
      <c r="D122" s="37" t="s">
        <v>34</v>
      </c>
      <c r="E122" s="41" t="s">
        <v>50</v>
      </c>
      <c r="F122" s="40" t="s">
        <v>1068</v>
      </c>
      <c r="G122" s="16"/>
      <c r="H122" s="17">
        <v>0</v>
      </c>
      <c r="I122" s="18">
        <f t="shared" si="1"/>
        <v>0</v>
      </c>
      <c r="J122" s="25"/>
      <c r="K122" s="24"/>
      <c r="L122" s="24"/>
    </row>
    <row r="123" spans="1:12" s="20" customFormat="1" ht="14.25">
      <c r="A123" s="37" t="s">
        <v>1069</v>
      </c>
      <c r="B123" s="37" t="s">
        <v>1070</v>
      </c>
      <c r="C123" s="39" t="s">
        <v>1071</v>
      </c>
      <c r="D123" s="37" t="s">
        <v>34</v>
      </c>
      <c r="E123" s="41" t="s">
        <v>50</v>
      </c>
      <c r="F123" s="40" t="s">
        <v>1072</v>
      </c>
      <c r="G123" s="16"/>
      <c r="H123" s="17">
        <v>0</v>
      </c>
      <c r="I123" s="18">
        <f t="shared" si="1"/>
        <v>0</v>
      </c>
      <c r="J123" s="25"/>
      <c r="K123" s="24"/>
      <c r="L123" s="24"/>
    </row>
    <row r="124" spans="1:12" s="20" customFormat="1" ht="14.25">
      <c r="A124" s="37" t="s">
        <v>1073</v>
      </c>
      <c r="B124" s="37" t="s">
        <v>1074</v>
      </c>
      <c r="C124" s="39" t="s">
        <v>1075</v>
      </c>
      <c r="D124" s="37" t="s">
        <v>34</v>
      </c>
      <c r="E124" s="41" t="s">
        <v>619</v>
      </c>
      <c r="F124" s="40" t="s">
        <v>1076</v>
      </c>
      <c r="G124" s="16"/>
      <c r="H124" s="17">
        <v>0</v>
      </c>
      <c r="I124" s="18">
        <f t="shared" si="1"/>
        <v>0</v>
      </c>
      <c r="J124" s="25"/>
      <c r="K124" s="24"/>
      <c r="L124" s="24"/>
    </row>
    <row r="125" spans="1:12" s="20" customFormat="1" ht="14.25">
      <c r="A125" s="37" t="s">
        <v>1077</v>
      </c>
      <c r="B125" s="37" t="s">
        <v>1078</v>
      </c>
      <c r="C125" s="39" t="s">
        <v>1079</v>
      </c>
      <c r="D125" s="37" t="s">
        <v>34</v>
      </c>
      <c r="E125" s="41" t="s">
        <v>50</v>
      </c>
      <c r="F125" s="40" t="s">
        <v>1080</v>
      </c>
      <c r="G125" s="16"/>
      <c r="H125" s="17">
        <v>0</v>
      </c>
      <c r="I125" s="18">
        <f t="shared" si="1"/>
        <v>0</v>
      </c>
      <c r="J125" s="25"/>
      <c r="K125" s="24"/>
      <c r="L125" s="24"/>
    </row>
    <row r="126" spans="1:12" s="20" customFormat="1" ht="18">
      <c r="A126" s="37" t="s">
        <v>1081</v>
      </c>
      <c r="B126" s="37" t="s">
        <v>1082</v>
      </c>
      <c r="C126" s="39" t="s">
        <v>1083</v>
      </c>
      <c r="D126" s="37" t="s">
        <v>34</v>
      </c>
      <c r="E126" s="41" t="s">
        <v>50</v>
      </c>
      <c r="F126" s="40" t="s">
        <v>1084</v>
      </c>
      <c r="G126" s="16"/>
      <c r="H126" s="17">
        <v>0</v>
      </c>
      <c r="I126" s="18">
        <f t="shared" si="1"/>
        <v>0</v>
      </c>
      <c r="J126" s="25"/>
      <c r="K126" s="24"/>
      <c r="L126" s="24"/>
    </row>
    <row r="127" spans="1:12" s="20" customFormat="1" ht="14.25">
      <c r="A127" s="37" t="s">
        <v>1085</v>
      </c>
      <c r="B127" s="37" t="s">
        <v>1086</v>
      </c>
      <c r="C127" s="39" t="s">
        <v>1087</v>
      </c>
      <c r="D127" s="37" t="s">
        <v>34</v>
      </c>
      <c r="E127" s="41" t="s">
        <v>55</v>
      </c>
      <c r="F127" s="40" t="s">
        <v>1088</v>
      </c>
      <c r="G127" s="16"/>
      <c r="H127" s="17">
        <v>0</v>
      </c>
      <c r="I127" s="18">
        <f t="shared" si="1"/>
        <v>0</v>
      </c>
      <c r="J127" s="25"/>
      <c r="K127" s="24"/>
      <c r="L127" s="24"/>
    </row>
    <row r="128" spans="1:12" s="20" customFormat="1" ht="18">
      <c r="A128" s="37" t="s">
        <v>1089</v>
      </c>
      <c r="B128" s="37" t="s">
        <v>1090</v>
      </c>
      <c r="C128" s="39" t="s">
        <v>1091</v>
      </c>
      <c r="D128" s="37" t="s">
        <v>34</v>
      </c>
      <c r="E128" s="41" t="s">
        <v>45</v>
      </c>
      <c r="F128" s="40" t="s">
        <v>1092</v>
      </c>
      <c r="G128" s="16"/>
      <c r="H128" s="17">
        <v>0</v>
      </c>
      <c r="I128" s="18">
        <f t="shared" si="1"/>
        <v>0</v>
      </c>
      <c r="J128" s="25"/>
      <c r="K128" s="24"/>
      <c r="L128" s="24"/>
    </row>
    <row r="129" spans="1:12" s="20" customFormat="1" ht="18">
      <c r="A129" s="37" t="s">
        <v>1093</v>
      </c>
      <c r="B129" s="37" t="s">
        <v>1094</v>
      </c>
      <c r="C129" s="39" t="s">
        <v>1095</v>
      </c>
      <c r="D129" s="37" t="s">
        <v>34</v>
      </c>
      <c r="E129" s="41" t="s">
        <v>55</v>
      </c>
      <c r="F129" s="40" t="s">
        <v>1096</v>
      </c>
      <c r="G129" s="16"/>
      <c r="H129" s="17">
        <v>0</v>
      </c>
      <c r="I129" s="18">
        <f t="shared" si="1"/>
        <v>0</v>
      </c>
      <c r="J129" s="25"/>
      <c r="K129" s="24"/>
      <c r="L129" s="24"/>
    </row>
    <row r="130" spans="1:12" s="20" customFormat="1" ht="14.25">
      <c r="A130" s="37" t="s">
        <v>1097</v>
      </c>
      <c r="B130" s="37" t="s">
        <v>1098</v>
      </c>
      <c r="C130" s="39" t="s">
        <v>1099</v>
      </c>
      <c r="D130" s="37" t="s">
        <v>34</v>
      </c>
      <c r="E130" s="41" t="s">
        <v>55</v>
      </c>
      <c r="F130" s="40" t="s">
        <v>1100</v>
      </c>
      <c r="G130" s="16"/>
      <c r="H130" s="17">
        <v>0</v>
      </c>
      <c r="I130" s="18">
        <f t="shared" si="1"/>
        <v>0</v>
      </c>
      <c r="J130" s="25"/>
      <c r="K130" s="24"/>
      <c r="L130" s="24"/>
    </row>
    <row r="131" spans="1:12" s="20" customFormat="1" ht="14.25">
      <c r="A131" s="37" t="s">
        <v>1101</v>
      </c>
      <c r="B131" s="37" t="s">
        <v>1102</v>
      </c>
      <c r="C131" s="39" t="s">
        <v>1103</v>
      </c>
      <c r="D131" s="37" t="s">
        <v>34</v>
      </c>
      <c r="E131" s="41" t="s">
        <v>619</v>
      </c>
      <c r="F131" s="40" t="s">
        <v>861</v>
      </c>
      <c r="G131" s="16"/>
      <c r="H131" s="17">
        <v>0</v>
      </c>
      <c r="I131" s="18">
        <f t="shared" si="1"/>
        <v>0</v>
      </c>
      <c r="J131" s="25"/>
      <c r="K131" s="24"/>
      <c r="L131" s="24"/>
    </row>
    <row r="132" spans="1:12" s="20" customFormat="1" ht="14.25">
      <c r="A132" s="37" t="s">
        <v>1104</v>
      </c>
      <c r="B132" s="37" t="s">
        <v>1105</v>
      </c>
      <c r="C132" s="39" t="s">
        <v>1106</v>
      </c>
      <c r="D132" s="37" t="s">
        <v>34</v>
      </c>
      <c r="E132" s="41" t="s">
        <v>50</v>
      </c>
      <c r="F132" s="40" t="s">
        <v>1107</v>
      </c>
      <c r="G132" s="16"/>
      <c r="H132" s="17">
        <v>0</v>
      </c>
      <c r="I132" s="18">
        <f t="shared" si="1"/>
        <v>0</v>
      </c>
      <c r="J132" s="25"/>
      <c r="K132" s="24"/>
      <c r="L132" s="24"/>
    </row>
    <row r="133" spans="1:12" s="20" customFormat="1" ht="18">
      <c r="A133" s="37" t="s">
        <v>1108</v>
      </c>
      <c r="B133" s="37" t="s">
        <v>1109</v>
      </c>
      <c r="C133" s="39" t="s">
        <v>1110</v>
      </c>
      <c r="D133" s="37" t="s">
        <v>34</v>
      </c>
      <c r="E133" s="41" t="s">
        <v>55</v>
      </c>
      <c r="F133" s="40" t="s">
        <v>1111</v>
      </c>
      <c r="G133" s="16"/>
      <c r="H133" s="17">
        <v>0</v>
      </c>
      <c r="I133" s="18">
        <f t="shared" si="1"/>
        <v>0</v>
      </c>
      <c r="J133" s="25"/>
      <c r="K133" s="24"/>
      <c r="L133" s="24"/>
    </row>
    <row r="134" spans="1:12" s="20" customFormat="1" ht="18">
      <c r="A134" s="37" t="s">
        <v>1112</v>
      </c>
      <c r="B134" s="37" t="s">
        <v>1113</v>
      </c>
      <c r="C134" s="39" t="s">
        <v>1114</v>
      </c>
      <c r="D134" s="37" t="s">
        <v>34</v>
      </c>
      <c r="E134" s="41" t="s">
        <v>55</v>
      </c>
      <c r="F134" s="40" t="s">
        <v>1115</v>
      </c>
      <c r="G134" s="16"/>
      <c r="H134" s="17">
        <v>0</v>
      </c>
      <c r="I134" s="18">
        <f t="shared" si="1"/>
        <v>0</v>
      </c>
      <c r="J134" s="25"/>
      <c r="K134" s="24"/>
      <c r="L134" s="24"/>
    </row>
    <row r="135" spans="1:12" s="20" customFormat="1" ht="14.25">
      <c r="A135" s="37" t="s">
        <v>1116</v>
      </c>
      <c r="B135" s="37" t="s">
        <v>1117</v>
      </c>
      <c r="C135" s="39" t="s">
        <v>1118</v>
      </c>
      <c r="D135" s="37" t="s">
        <v>34</v>
      </c>
      <c r="E135" s="41" t="s">
        <v>55</v>
      </c>
      <c r="F135" s="40" t="s">
        <v>1119</v>
      </c>
      <c r="G135" s="16"/>
      <c r="H135" s="17">
        <v>0</v>
      </c>
      <c r="I135" s="18">
        <f t="shared" si="1"/>
        <v>0</v>
      </c>
      <c r="J135" s="25"/>
      <c r="K135" s="24"/>
      <c r="L135" s="24"/>
    </row>
    <row r="136" spans="1:12" s="20" customFormat="1" ht="14.25">
      <c r="A136" s="37" t="s">
        <v>1120</v>
      </c>
      <c r="B136" s="37" t="s">
        <v>1121</v>
      </c>
      <c r="C136" s="39" t="s">
        <v>1122</v>
      </c>
      <c r="D136" s="37" t="s">
        <v>34</v>
      </c>
      <c r="E136" s="41" t="s">
        <v>218</v>
      </c>
      <c r="F136" s="40" t="s">
        <v>1123</v>
      </c>
      <c r="G136" s="16"/>
      <c r="H136" s="17">
        <v>0</v>
      </c>
      <c r="I136" s="18">
        <f t="shared" si="1"/>
        <v>0</v>
      </c>
      <c r="J136" s="25"/>
      <c r="K136" s="24"/>
      <c r="L136" s="24"/>
    </row>
    <row r="137" spans="1:12" s="20" customFormat="1" ht="18">
      <c r="A137" s="37" t="s">
        <v>1124</v>
      </c>
      <c r="B137" s="37" t="s">
        <v>1125</v>
      </c>
      <c r="C137" s="39" t="s">
        <v>1126</v>
      </c>
      <c r="D137" s="37" t="s">
        <v>34</v>
      </c>
      <c r="E137" s="41" t="s">
        <v>55</v>
      </c>
      <c r="F137" s="40" t="s">
        <v>1127</v>
      </c>
      <c r="G137" s="16"/>
      <c r="H137" s="17">
        <v>0</v>
      </c>
      <c r="I137" s="18">
        <f t="shared" si="1"/>
        <v>0</v>
      </c>
      <c r="J137" s="25"/>
      <c r="K137" s="24"/>
      <c r="L137" s="24"/>
    </row>
    <row r="138" spans="1:12" s="20" customFormat="1" ht="18">
      <c r="A138" s="37" t="s">
        <v>1128</v>
      </c>
      <c r="B138" s="37" t="s">
        <v>1129</v>
      </c>
      <c r="C138" s="39" t="s">
        <v>1130</v>
      </c>
      <c r="D138" s="37" t="s">
        <v>34</v>
      </c>
      <c r="E138" s="41" t="s">
        <v>55</v>
      </c>
      <c r="F138" s="40" t="s">
        <v>1131</v>
      </c>
      <c r="G138" s="16"/>
      <c r="H138" s="17">
        <v>0</v>
      </c>
      <c r="I138" s="18">
        <f t="shared" si="1"/>
        <v>0</v>
      </c>
      <c r="J138" s="25"/>
      <c r="K138" s="24"/>
      <c r="L138" s="24"/>
    </row>
    <row r="139" spans="1:12" s="20" customFormat="1" ht="14.25">
      <c r="A139" s="37" t="s">
        <v>1132</v>
      </c>
      <c r="B139" s="37" t="s">
        <v>1133</v>
      </c>
      <c r="C139" s="39" t="s">
        <v>1134</v>
      </c>
      <c r="D139" s="37" t="s">
        <v>34</v>
      </c>
      <c r="E139" s="41" t="s">
        <v>55</v>
      </c>
      <c r="F139" s="40" t="s">
        <v>1135</v>
      </c>
      <c r="G139" s="16"/>
      <c r="H139" s="17">
        <v>0</v>
      </c>
      <c r="I139" s="18">
        <f t="shared" si="1"/>
        <v>0</v>
      </c>
      <c r="J139" s="25"/>
      <c r="K139" s="24"/>
      <c r="L139" s="24"/>
    </row>
    <row r="140" spans="1:12" s="20" customFormat="1" ht="14.25">
      <c r="A140" s="37" t="s">
        <v>1136</v>
      </c>
      <c r="B140" s="37" t="s">
        <v>1137</v>
      </c>
      <c r="C140" s="39" t="s">
        <v>1138</v>
      </c>
      <c r="D140" s="37" t="s">
        <v>34</v>
      </c>
      <c r="E140" s="41" t="s">
        <v>55</v>
      </c>
      <c r="F140" s="40" t="s">
        <v>1139</v>
      </c>
      <c r="G140" s="16"/>
      <c r="H140" s="17">
        <v>0</v>
      </c>
      <c r="I140" s="18">
        <f t="shared" si="1"/>
        <v>0</v>
      </c>
      <c r="J140" s="25"/>
      <c r="K140" s="24"/>
      <c r="L140" s="24"/>
    </row>
    <row r="141" spans="1:12" s="20" customFormat="1" ht="14.25">
      <c r="A141" s="37" t="s">
        <v>1140</v>
      </c>
      <c r="B141" s="37" t="s">
        <v>1141</v>
      </c>
      <c r="C141" s="39" t="s">
        <v>1142</v>
      </c>
      <c r="D141" s="37" t="s">
        <v>34</v>
      </c>
      <c r="E141" s="41" t="s">
        <v>55</v>
      </c>
      <c r="F141" s="40" t="s">
        <v>1143</v>
      </c>
      <c r="G141" s="16"/>
      <c r="H141" s="17">
        <v>0</v>
      </c>
      <c r="I141" s="18">
        <f t="shared" si="1"/>
        <v>0</v>
      </c>
      <c r="J141" s="25"/>
      <c r="K141" s="24"/>
      <c r="L141" s="24"/>
    </row>
    <row r="142" spans="1:12" s="20" customFormat="1" ht="14.25">
      <c r="A142" s="37" t="s">
        <v>1144</v>
      </c>
      <c r="B142" s="37" t="s">
        <v>1145</v>
      </c>
      <c r="C142" s="39" t="s">
        <v>1146</v>
      </c>
      <c r="D142" s="37" t="s">
        <v>34</v>
      </c>
      <c r="E142" s="41" t="s">
        <v>55</v>
      </c>
      <c r="F142" s="40" t="s">
        <v>1143</v>
      </c>
      <c r="G142" s="16"/>
      <c r="H142" s="17">
        <v>0</v>
      </c>
      <c r="I142" s="18">
        <f t="shared" si="1"/>
        <v>0</v>
      </c>
      <c r="J142" s="25"/>
      <c r="K142" s="24"/>
      <c r="L142" s="24"/>
    </row>
    <row r="143" spans="1:12" s="20" customFormat="1" ht="14.25">
      <c r="A143" s="37" t="s">
        <v>1147</v>
      </c>
      <c r="B143" s="37" t="s">
        <v>1148</v>
      </c>
      <c r="C143" s="39" t="s">
        <v>1149</v>
      </c>
      <c r="D143" s="37" t="s">
        <v>34</v>
      </c>
      <c r="E143" s="41" t="s">
        <v>55</v>
      </c>
      <c r="F143" s="40" t="s">
        <v>1150</v>
      </c>
      <c r="G143" s="16"/>
      <c r="H143" s="17">
        <v>0</v>
      </c>
      <c r="I143" s="18">
        <f t="shared" si="1"/>
        <v>0</v>
      </c>
      <c r="J143" s="25"/>
      <c r="K143" s="24"/>
      <c r="L143" s="24"/>
    </row>
    <row r="144" spans="1:12" s="20" customFormat="1" ht="14.25">
      <c r="A144" s="37" t="s">
        <v>1151</v>
      </c>
      <c r="B144" s="37" t="s">
        <v>1152</v>
      </c>
      <c r="C144" s="39" t="s">
        <v>1153</v>
      </c>
      <c r="D144" s="37" t="s">
        <v>34</v>
      </c>
      <c r="E144" s="41" t="s">
        <v>50</v>
      </c>
      <c r="F144" s="40" t="s">
        <v>1154</v>
      </c>
      <c r="G144" s="16"/>
      <c r="H144" s="17">
        <v>0</v>
      </c>
      <c r="I144" s="18">
        <f t="shared" si="1"/>
        <v>0</v>
      </c>
      <c r="J144" s="25"/>
      <c r="K144" s="24"/>
      <c r="L144" s="24"/>
    </row>
    <row r="145" spans="1:12" s="20" customFormat="1" ht="14.25">
      <c r="A145" s="37" t="s">
        <v>1155</v>
      </c>
      <c r="B145" s="37" t="s">
        <v>1156</v>
      </c>
      <c r="C145" s="39" t="s">
        <v>1157</v>
      </c>
      <c r="D145" s="37" t="s">
        <v>34</v>
      </c>
      <c r="E145" s="41" t="s">
        <v>55</v>
      </c>
      <c r="F145" s="40" t="s">
        <v>1158</v>
      </c>
      <c r="G145" s="16"/>
      <c r="H145" s="17">
        <v>0</v>
      </c>
      <c r="I145" s="18">
        <f t="shared" si="1"/>
        <v>0</v>
      </c>
      <c r="J145" s="25"/>
      <c r="K145" s="24"/>
      <c r="L145" s="24"/>
    </row>
    <row r="146" spans="1:12" s="20" customFormat="1" ht="14.25">
      <c r="A146" s="37" t="s">
        <v>1159</v>
      </c>
      <c r="B146" s="37" t="s">
        <v>1160</v>
      </c>
      <c r="C146" s="39" t="s">
        <v>1161</v>
      </c>
      <c r="D146" s="37" t="s">
        <v>34</v>
      </c>
      <c r="E146" s="41" t="s">
        <v>55</v>
      </c>
      <c r="F146" s="40" t="s">
        <v>1162</v>
      </c>
      <c r="G146" s="16"/>
      <c r="H146" s="17">
        <v>0</v>
      </c>
      <c r="I146" s="18">
        <f t="shared" si="1"/>
        <v>0</v>
      </c>
      <c r="J146" s="25"/>
      <c r="K146" s="24"/>
      <c r="L146" s="24"/>
    </row>
    <row r="147" spans="1:12" s="20" customFormat="1" ht="18">
      <c r="A147" s="37" t="s">
        <v>1163</v>
      </c>
      <c r="B147" s="37" t="s">
        <v>1164</v>
      </c>
      <c r="C147" s="39" t="s">
        <v>1165</v>
      </c>
      <c r="D147" s="37" t="s">
        <v>34</v>
      </c>
      <c r="E147" s="41" t="s">
        <v>619</v>
      </c>
      <c r="F147" s="40" t="s">
        <v>1166</v>
      </c>
      <c r="G147" s="16"/>
      <c r="H147" s="17">
        <v>0</v>
      </c>
      <c r="I147" s="18">
        <f t="shared" si="1"/>
        <v>0</v>
      </c>
      <c r="J147" s="25"/>
      <c r="K147" s="24"/>
      <c r="L147" s="24"/>
    </row>
    <row r="148" spans="1:12" s="20" customFormat="1" ht="18">
      <c r="A148" s="37" t="s">
        <v>1167</v>
      </c>
      <c r="B148" s="37" t="s">
        <v>1168</v>
      </c>
      <c r="C148" s="39" t="s">
        <v>1169</v>
      </c>
      <c r="D148" s="37" t="s">
        <v>34</v>
      </c>
      <c r="E148" s="41" t="s">
        <v>55</v>
      </c>
      <c r="F148" s="40" t="s">
        <v>1170</v>
      </c>
      <c r="G148" s="16"/>
      <c r="H148" s="17">
        <v>0</v>
      </c>
      <c r="I148" s="18">
        <f t="shared" si="1"/>
        <v>0</v>
      </c>
      <c r="J148" s="25"/>
      <c r="K148" s="24"/>
      <c r="L148" s="24"/>
    </row>
    <row r="149" spans="1:12" s="20" customFormat="1" ht="14.25">
      <c r="A149" s="37" t="s">
        <v>1171</v>
      </c>
      <c r="B149" s="37" t="s">
        <v>1172</v>
      </c>
      <c r="C149" s="39" t="s">
        <v>1173</v>
      </c>
      <c r="D149" s="37" t="s">
        <v>34</v>
      </c>
      <c r="E149" s="41" t="s">
        <v>50</v>
      </c>
      <c r="F149" s="40" t="s">
        <v>1174</v>
      </c>
      <c r="G149" s="16"/>
      <c r="H149" s="17">
        <v>0</v>
      </c>
      <c r="I149" s="18">
        <f t="shared" si="1"/>
        <v>0</v>
      </c>
      <c r="J149" s="25"/>
      <c r="K149" s="24"/>
      <c r="L149" s="24"/>
    </row>
    <row r="150" spans="1:12" s="20" customFormat="1" ht="18">
      <c r="A150" s="37" t="s">
        <v>1175</v>
      </c>
      <c r="B150" s="37" t="s">
        <v>1176</v>
      </c>
      <c r="C150" s="39" t="s">
        <v>1177</v>
      </c>
      <c r="D150" s="37" t="s">
        <v>34</v>
      </c>
      <c r="E150" s="41" t="s">
        <v>55</v>
      </c>
      <c r="F150" s="40" t="s">
        <v>1178</v>
      </c>
      <c r="G150" s="16"/>
      <c r="H150" s="17">
        <v>0</v>
      </c>
      <c r="I150" s="18">
        <f t="shared" si="1"/>
        <v>0</v>
      </c>
      <c r="J150" s="25"/>
      <c r="K150" s="24"/>
      <c r="L150" s="24"/>
    </row>
    <row r="151" spans="1:12" s="20" customFormat="1" ht="18">
      <c r="A151" s="37" t="s">
        <v>1179</v>
      </c>
      <c r="B151" s="37" t="s">
        <v>1180</v>
      </c>
      <c r="C151" s="39" t="s">
        <v>1181</v>
      </c>
      <c r="D151" s="37" t="s">
        <v>34</v>
      </c>
      <c r="E151" s="41" t="s">
        <v>50</v>
      </c>
      <c r="F151" s="40" t="s">
        <v>1182</v>
      </c>
      <c r="G151" s="16"/>
      <c r="H151" s="17">
        <v>0</v>
      </c>
      <c r="I151" s="18">
        <f aca="true" t="shared" si="2" ref="I151:I214">SUM(E151*H151)</f>
        <v>0</v>
      </c>
      <c r="J151" s="25"/>
      <c r="K151" s="24"/>
      <c r="L151" s="24"/>
    </row>
    <row r="152" spans="1:12" s="20" customFormat="1" ht="18">
      <c r="A152" s="37" t="s">
        <v>1183</v>
      </c>
      <c r="B152" s="37" t="s">
        <v>1184</v>
      </c>
      <c r="C152" s="39" t="s">
        <v>1185</v>
      </c>
      <c r="D152" s="37" t="s">
        <v>34</v>
      </c>
      <c r="E152" s="41" t="s">
        <v>50</v>
      </c>
      <c r="F152" s="40" t="s">
        <v>1186</v>
      </c>
      <c r="G152" s="16"/>
      <c r="H152" s="17">
        <v>0</v>
      </c>
      <c r="I152" s="18">
        <f t="shared" si="2"/>
        <v>0</v>
      </c>
      <c r="J152" s="25"/>
      <c r="K152" s="24"/>
      <c r="L152" s="24"/>
    </row>
    <row r="153" spans="1:12" s="20" customFormat="1" ht="18">
      <c r="A153" s="37" t="s">
        <v>1187</v>
      </c>
      <c r="B153" s="37" t="s">
        <v>1188</v>
      </c>
      <c r="C153" s="39" t="s">
        <v>1189</v>
      </c>
      <c r="D153" s="37" t="s">
        <v>34</v>
      </c>
      <c r="E153" s="41" t="s">
        <v>55</v>
      </c>
      <c r="F153" s="40" t="s">
        <v>1190</v>
      </c>
      <c r="G153" s="16"/>
      <c r="H153" s="17">
        <v>0</v>
      </c>
      <c r="I153" s="18">
        <f t="shared" si="2"/>
        <v>0</v>
      </c>
      <c r="J153" s="25"/>
      <c r="K153" s="24"/>
      <c r="L153" s="24"/>
    </row>
    <row r="154" spans="1:12" s="20" customFormat="1" ht="18">
      <c r="A154" s="37" t="s">
        <v>1191</v>
      </c>
      <c r="B154" s="37" t="s">
        <v>1192</v>
      </c>
      <c r="C154" s="39" t="s">
        <v>1193</v>
      </c>
      <c r="D154" s="37" t="s">
        <v>34</v>
      </c>
      <c r="E154" s="41" t="s">
        <v>55</v>
      </c>
      <c r="F154" s="40" t="s">
        <v>1194</v>
      </c>
      <c r="G154" s="16"/>
      <c r="H154" s="17">
        <v>0</v>
      </c>
      <c r="I154" s="18">
        <f t="shared" si="2"/>
        <v>0</v>
      </c>
      <c r="J154" s="25"/>
      <c r="K154" s="24"/>
      <c r="L154" s="24"/>
    </row>
    <row r="155" spans="1:12" s="20" customFormat="1" ht="18">
      <c r="A155" s="37" t="s">
        <v>1195</v>
      </c>
      <c r="B155" s="37" t="s">
        <v>1196</v>
      </c>
      <c r="C155" s="39" t="s">
        <v>1197</v>
      </c>
      <c r="D155" s="37" t="s">
        <v>34</v>
      </c>
      <c r="E155" s="41" t="s">
        <v>55</v>
      </c>
      <c r="F155" s="40" t="s">
        <v>1198</v>
      </c>
      <c r="G155" s="16"/>
      <c r="H155" s="17">
        <v>0</v>
      </c>
      <c r="I155" s="18">
        <f t="shared" si="2"/>
        <v>0</v>
      </c>
      <c r="J155" s="25"/>
      <c r="K155" s="24"/>
      <c r="L155" s="24"/>
    </row>
    <row r="156" spans="1:12" s="20" customFormat="1" ht="18">
      <c r="A156" s="37" t="s">
        <v>1199</v>
      </c>
      <c r="B156" s="37" t="s">
        <v>1200</v>
      </c>
      <c r="C156" s="39" t="s">
        <v>1201</v>
      </c>
      <c r="D156" s="37" t="s">
        <v>34</v>
      </c>
      <c r="E156" s="41" t="s">
        <v>50</v>
      </c>
      <c r="F156" s="40" t="s">
        <v>1202</v>
      </c>
      <c r="G156" s="16"/>
      <c r="H156" s="17">
        <v>0</v>
      </c>
      <c r="I156" s="18">
        <f t="shared" si="2"/>
        <v>0</v>
      </c>
      <c r="J156" s="25"/>
      <c r="K156" s="24"/>
      <c r="L156" s="24"/>
    </row>
    <row r="157" spans="1:12" s="20" customFormat="1" ht="18">
      <c r="A157" s="37" t="s">
        <v>1203</v>
      </c>
      <c r="B157" s="37" t="s">
        <v>1204</v>
      </c>
      <c r="C157" s="39" t="s">
        <v>1205</v>
      </c>
      <c r="D157" s="37" t="s">
        <v>34</v>
      </c>
      <c r="E157" s="41" t="s">
        <v>50</v>
      </c>
      <c r="F157" s="40" t="s">
        <v>1206</v>
      </c>
      <c r="G157" s="16"/>
      <c r="H157" s="17">
        <v>0</v>
      </c>
      <c r="I157" s="18">
        <f t="shared" si="2"/>
        <v>0</v>
      </c>
      <c r="J157" s="25"/>
      <c r="K157" s="24"/>
      <c r="L157" s="24"/>
    </row>
    <row r="158" spans="1:12" s="20" customFormat="1" ht="18">
      <c r="A158" s="37" t="s">
        <v>1207</v>
      </c>
      <c r="B158" s="37" t="s">
        <v>1208</v>
      </c>
      <c r="C158" s="39" t="s">
        <v>1209</v>
      </c>
      <c r="D158" s="37" t="s">
        <v>34</v>
      </c>
      <c r="E158" s="41" t="s">
        <v>50</v>
      </c>
      <c r="F158" s="40" t="s">
        <v>1210</v>
      </c>
      <c r="G158" s="16"/>
      <c r="H158" s="17">
        <v>0</v>
      </c>
      <c r="I158" s="18">
        <f t="shared" si="2"/>
        <v>0</v>
      </c>
      <c r="J158" s="25"/>
      <c r="K158" s="24"/>
      <c r="L158" s="24"/>
    </row>
    <row r="159" spans="1:12" s="20" customFormat="1" ht="18">
      <c r="A159" s="37" t="s">
        <v>1211</v>
      </c>
      <c r="B159" s="37" t="s">
        <v>1212</v>
      </c>
      <c r="C159" s="39" t="s">
        <v>1213</v>
      </c>
      <c r="D159" s="37" t="s">
        <v>34</v>
      </c>
      <c r="E159" s="41" t="s">
        <v>50</v>
      </c>
      <c r="F159" s="40" t="s">
        <v>1214</v>
      </c>
      <c r="G159" s="16"/>
      <c r="H159" s="17">
        <v>0</v>
      </c>
      <c r="I159" s="18">
        <f t="shared" si="2"/>
        <v>0</v>
      </c>
      <c r="J159" s="25"/>
      <c r="K159" s="24"/>
      <c r="L159" s="24"/>
    </row>
    <row r="160" spans="1:12" s="20" customFormat="1" ht="18">
      <c r="A160" s="37" t="s">
        <v>1215</v>
      </c>
      <c r="B160" s="37" t="s">
        <v>1216</v>
      </c>
      <c r="C160" s="39" t="s">
        <v>1217</v>
      </c>
      <c r="D160" s="37" t="s">
        <v>34</v>
      </c>
      <c r="E160" s="41" t="s">
        <v>55</v>
      </c>
      <c r="F160" s="40" t="s">
        <v>1218</v>
      </c>
      <c r="G160" s="16"/>
      <c r="H160" s="17">
        <v>0</v>
      </c>
      <c r="I160" s="18">
        <f t="shared" si="2"/>
        <v>0</v>
      </c>
      <c r="J160" s="25"/>
      <c r="K160" s="24"/>
      <c r="L160" s="24"/>
    </row>
    <row r="161" spans="1:12" s="20" customFormat="1" ht="18">
      <c r="A161" s="37" t="s">
        <v>1219</v>
      </c>
      <c r="B161" s="37" t="s">
        <v>1220</v>
      </c>
      <c r="C161" s="39" t="s">
        <v>1221</v>
      </c>
      <c r="D161" s="37" t="s">
        <v>34</v>
      </c>
      <c r="E161" s="41" t="s">
        <v>50</v>
      </c>
      <c r="F161" s="40" t="s">
        <v>1222</v>
      </c>
      <c r="G161" s="16"/>
      <c r="H161" s="17">
        <v>0</v>
      </c>
      <c r="I161" s="18">
        <f t="shared" si="2"/>
        <v>0</v>
      </c>
      <c r="J161" s="25"/>
      <c r="K161" s="24"/>
      <c r="L161" s="24"/>
    </row>
    <row r="162" spans="1:12" s="20" customFormat="1" ht="18">
      <c r="A162" s="37" t="s">
        <v>1223</v>
      </c>
      <c r="B162" s="37" t="s">
        <v>1224</v>
      </c>
      <c r="C162" s="39" t="s">
        <v>1225</v>
      </c>
      <c r="D162" s="37" t="s">
        <v>34</v>
      </c>
      <c r="E162" s="41" t="s">
        <v>50</v>
      </c>
      <c r="F162" s="40" t="s">
        <v>1226</v>
      </c>
      <c r="G162" s="16"/>
      <c r="H162" s="17">
        <v>0</v>
      </c>
      <c r="I162" s="18">
        <f t="shared" si="2"/>
        <v>0</v>
      </c>
      <c r="J162" s="25"/>
      <c r="K162" s="24"/>
      <c r="L162" s="24"/>
    </row>
    <row r="163" spans="1:12" s="20" customFormat="1" ht="18">
      <c r="A163" s="37" t="s">
        <v>1227</v>
      </c>
      <c r="B163" s="37" t="s">
        <v>1228</v>
      </c>
      <c r="C163" s="39" t="s">
        <v>1229</v>
      </c>
      <c r="D163" s="37" t="s">
        <v>34</v>
      </c>
      <c r="E163" s="41" t="s">
        <v>50</v>
      </c>
      <c r="F163" s="40" t="s">
        <v>1230</v>
      </c>
      <c r="G163" s="16"/>
      <c r="H163" s="17">
        <v>0</v>
      </c>
      <c r="I163" s="18">
        <f t="shared" si="2"/>
        <v>0</v>
      </c>
      <c r="J163" s="25"/>
      <c r="K163" s="24"/>
      <c r="L163" s="24"/>
    </row>
    <row r="164" spans="1:12" s="20" customFormat="1" ht="18">
      <c r="A164" s="37" t="s">
        <v>1231</v>
      </c>
      <c r="B164" s="37" t="s">
        <v>1232</v>
      </c>
      <c r="C164" s="39" t="s">
        <v>1233</v>
      </c>
      <c r="D164" s="37" t="s">
        <v>34</v>
      </c>
      <c r="E164" s="41" t="s">
        <v>55</v>
      </c>
      <c r="F164" s="40" t="s">
        <v>1234</v>
      </c>
      <c r="G164" s="16"/>
      <c r="H164" s="17">
        <v>0</v>
      </c>
      <c r="I164" s="18">
        <f t="shared" si="2"/>
        <v>0</v>
      </c>
      <c r="J164" s="25"/>
      <c r="K164" s="24"/>
      <c r="L164" s="24"/>
    </row>
    <row r="165" spans="1:12" s="20" customFormat="1" ht="18">
      <c r="A165" s="37" t="s">
        <v>1235</v>
      </c>
      <c r="B165" s="37" t="s">
        <v>1236</v>
      </c>
      <c r="C165" s="39" t="s">
        <v>1237</v>
      </c>
      <c r="D165" s="37" t="s">
        <v>34</v>
      </c>
      <c r="E165" s="41" t="s">
        <v>55</v>
      </c>
      <c r="F165" s="40" t="s">
        <v>1238</v>
      </c>
      <c r="G165" s="16"/>
      <c r="H165" s="17">
        <v>0</v>
      </c>
      <c r="I165" s="18">
        <f t="shared" si="2"/>
        <v>0</v>
      </c>
      <c r="J165" s="25"/>
      <c r="K165" s="24"/>
      <c r="L165" s="24"/>
    </row>
    <row r="166" spans="1:12" s="20" customFormat="1" ht="14.25">
      <c r="A166" s="37" t="s">
        <v>1239</v>
      </c>
      <c r="B166" s="37" t="s">
        <v>1240</v>
      </c>
      <c r="C166" s="39" t="s">
        <v>1241</v>
      </c>
      <c r="D166" s="37" t="s">
        <v>34</v>
      </c>
      <c r="E166" s="41" t="s">
        <v>55</v>
      </c>
      <c r="F166" s="40" t="s">
        <v>1242</v>
      </c>
      <c r="G166" s="16"/>
      <c r="H166" s="17">
        <v>0</v>
      </c>
      <c r="I166" s="18">
        <f t="shared" si="2"/>
        <v>0</v>
      </c>
      <c r="J166" s="25"/>
      <c r="K166" s="24"/>
      <c r="L166" s="24"/>
    </row>
    <row r="167" spans="1:12" s="20" customFormat="1" ht="14.25">
      <c r="A167" s="37" t="s">
        <v>1243</v>
      </c>
      <c r="B167" s="37" t="s">
        <v>1244</v>
      </c>
      <c r="C167" s="39" t="s">
        <v>1245</v>
      </c>
      <c r="D167" s="37" t="s">
        <v>34</v>
      </c>
      <c r="E167" s="41" t="s">
        <v>50</v>
      </c>
      <c r="F167" s="40" t="s">
        <v>1246</v>
      </c>
      <c r="G167" s="16"/>
      <c r="H167" s="17">
        <v>0</v>
      </c>
      <c r="I167" s="18">
        <f t="shared" si="2"/>
        <v>0</v>
      </c>
      <c r="J167" s="25"/>
      <c r="K167" s="24"/>
      <c r="L167" s="24"/>
    </row>
    <row r="168" spans="1:12" s="20" customFormat="1" ht="18">
      <c r="A168" s="37" t="s">
        <v>1247</v>
      </c>
      <c r="B168" s="37" t="s">
        <v>1248</v>
      </c>
      <c r="C168" s="39" t="s">
        <v>1249</v>
      </c>
      <c r="D168" s="37" t="s">
        <v>34</v>
      </c>
      <c r="E168" s="41" t="s">
        <v>50</v>
      </c>
      <c r="F168" s="40" t="s">
        <v>1250</v>
      </c>
      <c r="G168" s="16"/>
      <c r="H168" s="17">
        <v>0</v>
      </c>
      <c r="I168" s="18">
        <f t="shared" si="2"/>
        <v>0</v>
      </c>
      <c r="J168" s="25"/>
      <c r="K168" s="24"/>
      <c r="L168" s="24"/>
    </row>
    <row r="169" spans="1:12" s="20" customFormat="1" ht="18">
      <c r="A169" s="37" t="s">
        <v>1251</v>
      </c>
      <c r="B169" s="37" t="s">
        <v>1252</v>
      </c>
      <c r="C169" s="39" t="s">
        <v>1253</v>
      </c>
      <c r="D169" s="37" t="s">
        <v>34</v>
      </c>
      <c r="E169" s="41" t="s">
        <v>55</v>
      </c>
      <c r="F169" s="40" t="s">
        <v>1254</v>
      </c>
      <c r="G169" s="16"/>
      <c r="H169" s="17">
        <v>0</v>
      </c>
      <c r="I169" s="18">
        <f t="shared" si="2"/>
        <v>0</v>
      </c>
      <c r="J169" s="25"/>
      <c r="K169" s="24"/>
      <c r="L169" s="24"/>
    </row>
    <row r="170" spans="1:12" s="20" customFormat="1" ht="14.25">
      <c r="A170" s="37" t="s">
        <v>1255</v>
      </c>
      <c r="B170" s="37" t="s">
        <v>1256</v>
      </c>
      <c r="C170" s="39" t="s">
        <v>1257</v>
      </c>
      <c r="D170" s="37" t="s">
        <v>34</v>
      </c>
      <c r="E170" s="41" t="s">
        <v>104</v>
      </c>
      <c r="F170" s="40" t="s">
        <v>1258</v>
      </c>
      <c r="G170" s="16"/>
      <c r="H170" s="17">
        <v>0</v>
      </c>
      <c r="I170" s="18">
        <f t="shared" si="2"/>
        <v>0</v>
      </c>
      <c r="J170" s="25"/>
      <c r="K170" s="24"/>
      <c r="L170" s="24"/>
    </row>
    <row r="171" spans="1:12" s="20" customFormat="1" ht="14.25">
      <c r="A171" s="37" t="s">
        <v>1259</v>
      </c>
      <c r="B171" s="37" t="s">
        <v>1260</v>
      </c>
      <c r="C171" s="39" t="s">
        <v>1261</v>
      </c>
      <c r="D171" s="37" t="s">
        <v>34</v>
      </c>
      <c r="E171" s="41" t="s">
        <v>619</v>
      </c>
      <c r="F171" s="40" t="s">
        <v>1262</v>
      </c>
      <c r="G171" s="16"/>
      <c r="H171" s="17">
        <v>0</v>
      </c>
      <c r="I171" s="18">
        <f t="shared" si="2"/>
        <v>0</v>
      </c>
      <c r="J171" s="25"/>
      <c r="K171" s="24"/>
      <c r="L171" s="24"/>
    </row>
    <row r="172" spans="1:12" s="20" customFormat="1" ht="14.25">
      <c r="A172" s="37" t="s">
        <v>1263</v>
      </c>
      <c r="B172" s="37" t="s">
        <v>1264</v>
      </c>
      <c r="C172" s="39" t="s">
        <v>1265</v>
      </c>
      <c r="D172" s="37" t="s">
        <v>34</v>
      </c>
      <c r="E172" s="41" t="s">
        <v>50</v>
      </c>
      <c r="F172" s="40" t="s">
        <v>1266</v>
      </c>
      <c r="G172" s="16"/>
      <c r="H172" s="17">
        <v>0</v>
      </c>
      <c r="I172" s="18">
        <f t="shared" si="2"/>
        <v>0</v>
      </c>
      <c r="J172" s="25"/>
      <c r="K172" s="24"/>
      <c r="L172" s="24"/>
    </row>
    <row r="173" spans="1:12" s="20" customFormat="1" ht="14.25">
      <c r="A173" s="37" t="s">
        <v>1267</v>
      </c>
      <c r="B173" s="37" t="s">
        <v>1268</v>
      </c>
      <c r="C173" s="39" t="s">
        <v>1269</v>
      </c>
      <c r="D173" s="37" t="s">
        <v>34</v>
      </c>
      <c r="E173" s="41" t="s">
        <v>55</v>
      </c>
      <c r="F173" s="40" t="s">
        <v>1270</v>
      </c>
      <c r="G173" s="16"/>
      <c r="H173" s="17">
        <v>0</v>
      </c>
      <c r="I173" s="18">
        <f t="shared" si="2"/>
        <v>0</v>
      </c>
      <c r="J173" s="25"/>
      <c r="K173" s="24"/>
      <c r="L173" s="24"/>
    </row>
    <row r="174" spans="1:12" s="20" customFormat="1" ht="14.25">
      <c r="A174" s="37" t="s">
        <v>1271</v>
      </c>
      <c r="B174" s="37" t="s">
        <v>1272</v>
      </c>
      <c r="C174" s="39" t="s">
        <v>1273</v>
      </c>
      <c r="D174" s="37" t="s">
        <v>34</v>
      </c>
      <c r="E174" s="41" t="s">
        <v>790</v>
      </c>
      <c r="F174" s="40" t="s">
        <v>1274</v>
      </c>
      <c r="G174" s="16"/>
      <c r="H174" s="17">
        <v>0</v>
      </c>
      <c r="I174" s="18">
        <f t="shared" si="2"/>
        <v>0</v>
      </c>
      <c r="J174" s="25"/>
      <c r="K174" s="24"/>
      <c r="L174" s="24"/>
    </row>
    <row r="175" spans="1:12" s="20" customFormat="1" ht="14.25">
      <c r="A175" s="37" t="s">
        <v>1275</v>
      </c>
      <c r="B175" s="37" t="s">
        <v>1276</v>
      </c>
      <c r="C175" s="39" t="s">
        <v>1277</v>
      </c>
      <c r="D175" s="37" t="s">
        <v>34</v>
      </c>
      <c r="E175" s="41" t="s">
        <v>55</v>
      </c>
      <c r="F175" s="40" t="s">
        <v>1278</v>
      </c>
      <c r="G175" s="16"/>
      <c r="H175" s="17">
        <v>0</v>
      </c>
      <c r="I175" s="18">
        <f t="shared" si="2"/>
        <v>0</v>
      </c>
      <c r="J175" s="25"/>
      <c r="K175" s="24"/>
      <c r="L175" s="24"/>
    </row>
    <row r="176" spans="1:12" s="20" customFormat="1" ht="14.25">
      <c r="A176" s="37" t="s">
        <v>1279</v>
      </c>
      <c r="B176" s="37" t="s">
        <v>1280</v>
      </c>
      <c r="C176" s="39" t="s">
        <v>1281</v>
      </c>
      <c r="D176" s="37" t="s">
        <v>34</v>
      </c>
      <c r="E176" s="41" t="s">
        <v>50</v>
      </c>
      <c r="F176" s="40" t="s">
        <v>1282</v>
      </c>
      <c r="G176" s="16"/>
      <c r="H176" s="17">
        <v>0</v>
      </c>
      <c r="I176" s="18">
        <f t="shared" si="2"/>
        <v>0</v>
      </c>
      <c r="J176" s="25"/>
      <c r="K176" s="24"/>
      <c r="L176" s="24"/>
    </row>
    <row r="177" spans="1:12" s="20" customFormat="1" ht="14.25">
      <c r="A177" s="37" t="s">
        <v>1283</v>
      </c>
      <c r="B177" s="37" t="s">
        <v>1284</v>
      </c>
      <c r="C177" s="39" t="s">
        <v>1285</v>
      </c>
      <c r="D177" s="37" t="s">
        <v>34</v>
      </c>
      <c r="E177" s="41" t="s">
        <v>55</v>
      </c>
      <c r="F177" s="40" t="s">
        <v>1286</v>
      </c>
      <c r="G177" s="16"/>
      <c r="H177" s="17">
        <v>0</v>
      </c>
      <c r="I177" s="18">
        <f t="shared" si="2"/>
        <v>0</v>
      </c>
      <c r="J177" s="25"/>
      <c r="K177" s="24"/>
      <c r="L177" s="24"/>
    </row>
    <row r="178" spans="1:12" s="20" customFormat="1" ht="14.25">
      <c r="A178" s="37" t="s">
        <v>1287</v>
      </c>
      <c r="B178" s="37" t="s">
        <v>1288</v>
      </c>
      <c r="C178" s="39" t="s">
        <v>1289</v>
      </c>
      <c r="D178" s="37" t="s">
        <v>34</v>
      </c>
      <c r="E178" s="41" t="s">
        <v>50</v>
      </c>
      <c r="F178" s="40" t="s">
        <v>1290</v>
      </c>
      <c r="G178" s="16"/>
      <c r="H178" s="17">
        <v>0</v>
      </c>
      <c r="I178" s="18">
        <f t="shared" si="2"/>
        <v>0</v>
      </c>
      <c r="J178" s="25"/>
      <c r="K178" s="24"/>
      <c r="L178" s="24"/>
    </row>
    <row r="179" spans="1:12" s="20" customFormat="1" ht="18">
      <c r="A179" s="37" t="s">
        <v>1291</v>
      </c>
      <c r="B179" s="37" t="s">
        <v>1292</v>
      </c>
      <c r="C179" s="39" t="s">
        <v>1293</v>
      </c>
      <c r="D179" s="37" t="s">
        <v>34</v>
      </c>
      <c r="E179" s="41" t="s">
        <v>50</v>
      </c>
      <c r="F179" s="40" t="s">
        <v>1294</v>
      </c>
      <c r="G179" s="16"/>
      <c r="H179" s="17">
        <v>0</v>
      </c>
      <c r="I179" s="18">
        <f t="shared" si="2"/>
        <v>0</v>
      </c>
      <c r="J179" s="25"/>
      <c r="K179" s="24"/>
      <c r="L179" s="24"/>
    </row>
    <row r="180" spans="1:12" s="20" customFormat="1" ht="18">
      <c r="A180" s="37" t="s">
        <v>1295</v>
      </c>
      <c r="B180" s="37" t="s">
        <v>1296</v>
      </c>
      <c r="C180" s="39" t="s">
        <v>1297</v>
      </c>
      <c r="D180" s="37" t="s">
        <v>34</v>
      </c>
      <c r="E180" s="41" t="s">
        <v>50</v>
      </c>
      <c r="F180" s="40" t="s">
        <v>1298</v>
      </c>
      <c r="G180" s="16"/>
      <c r="H180" s="17">
        <v>0</v>
      </c>
      <c r="I180" s="18">
        <f t="shared" si="2"/>
        <v>0</v>
      </c>
      <c r="J180" s="25"/>
      <c r="K180" s="24"/>
      <c r="L180" s="24"/>
    </row>
    <row r="181" spans="1:12" s="20" customFormat="1" ht="18">
      <c r="A181" s="37" t="s">
        <v>1299</v>
      </c>
      <c r="B181" s="37" t="s">
        <v>1300</v>
      </c>
      <c r="C181" s="39" t="s">
        <v>1301</v>
      </c>
      <c r="D181" s="37" t="s">
        <v>34</v>
      </c>
      <c r="E181" s="41" t="s">
        <v>50</v>
      </c>
      <c r="F181" s="40" t="s">
        <v>1302</v>
      </c>
      <c r="G181" s="16"/>
      <c r="H181" s="17">
        <v>0</v>
      </c>
      <c r="I181" s="18">
        <f t="shared" si="2"/>
        <v>0</v>
      </c>
      <c r="J181" s="25"/>
      <c r="K181" s="24"/>
      <c r="L181" s="24"/>
    </row>
    <row r="182" spans="1:12" s="20" customFormat="1" ht="18">
      <c r="A182" s="37" t="s">
        <v>1303</v>
      </c>
      <c r="B182" s="37" t="s">
        <v>1304</v>
      </c>
      <c r="C182" s="39" t="s">
        <v>1305</v>
      </c>
      <c r="D182" s="37" t="s">
        <v>34</v>
      </c>
      <c r="E182" s="41" t="s">
        <v>50</v>
      </c>
      <c r="F182" s="40" t="s">
        <v>1306</v>
      </c>
      <c r="G182" s="16"/>
      <c r="H182" s="17">
        <v>0</v>
      </c>
      <c r="I182" s="18">
        <f t="shared" si="2"/>
        <v>0</v>
      </c>
      <c r="J182" s="25"/>
      <c r="K182" s="24"/>
      <c r="L182" s="24"/>
    </row>
    <row r="183" spans="1:12" s="20" customFormat="1" ht="18">
      <c r="A183" s="37" t="s">
        <v>1307</v>
      </c>
      <c r="B183" s="37" t="s">
        <v>1308</v>
      </c>
      <c r="C183" s="39" t="s">
        <v>1309</v>
      </c>
      <c r="D183" s="37" t="s">
        <v>34</v>
      </c>
      <c r="E183" s="41" t="s">
        <v>55</v>
      </c>
      <c r="F183" s="40" t="s">
        <v>1310</v>
      </c>
      <c r="G183" s="16"/>
      <c r="H183" s="17">
        <v>0</v>
      </c>
      <c r="I183" s="18">
        <f t="shared" si="2"/>
        <v>0</v>
      </c>
      <c r="J183" s="25"/>
      <c r="K183" s="24"/>
      <c r="L183" s="24"/>
    </row>
    <row r="184" spans="1:12" s="20" customFormat="1" ht="18">
      <c r="A184" s="37" t="s">
        <v>1311</v>
      </c>
      <c r="B184" s="37" t="s">
        <v>1312</v>
      </c>
      <c r="C184" s="39" t="s">
        <v>1313</v>
      </c>
      <c r="D184" s="37" t="s">
        <v>34</v>
      </c>
      <c r="E184" s="41" t="s">
        <v>50</v>
      </c>
      <c r="F184" s="40" t="s">
        <v>1314</v>
      </c>
      <c r="G184" s="16"/>
      <c r="H184" s="17">
        <v>0</v>
      </c>
      <c r="I184" s="18">
        <f t="shared" si="2"/>
        <v>0</v>
      </c>
      <c r="J184" s="25"/>
      <c r="K184" s="24"/>
      <c r="L184" s="24"/>
    </row>
    <row r="185" spans="1:12" s="20" customFormat="1" ht="18">
      <c r="A185" s="37" t="s">
        <v>1315</v>
      </c>
      <c r="B185" s="37" t="s">
        <v>1316</v>
      </c>
      <c r="C185" s="39" t="s">
        <v>1317</v>
      </c>
      <c r="D185" s="37" t="s">
        <v>34</v>
      </c>
      <c r="E185" s="41" t="s">
        <v>55</v>
      </c>
      <c r="F185" s="40" t="s">
        <v>1318</v>
      </c>
      <c r="G185" s="16"/>
      <c r="H185" s="17">
        <v>0</v>
      </c>
      <c r="I185" s="18">
        <f t="shared" si="2"/>
        <v>0</v>
      </c>
      <c r="J185" s="25"/>
      <c r="K185" s="24"/>
      <c r="L185" s="24"/>
    </row>
    <row r="186" spans="1:12" s="20" customFormat="1" ht="18">
      <c r="A186" s="37" t="s">
        <v>1319</v>
      </c>
      <c r="B186" s="37" t="s">
        <v>1320</v>
      </c>
      <c r="C186" s="39" t="s">
        <v>1321</v>
      </c>
      <c r="D186" s="37" t="s">
        <v>34</v>
      </c>
      <c r="E186" s="41" t="s">
        <v>50</v>
      </c>
      <c r="F186" s="40" t="s">
        <v>1322</v>
      </c>
      <c r="G186" s="16"/>
      <c r="H186" s="17">
        <v>0</v>
      </c>
      <c r="I186" s="18">
        <f t="shared" si="2"/>
        <v>0</v>
      </c>
      <c r="J186" s="25"/>
      <c r="K186" s="24"/>
      <c r="L186" s="24"/>
    </row>
    <row r="187" spans="1:12" s="20" customFormat="1" ht="18">
      <c r="A187" s="37" t="s">
        <v>1323</v>
      </c>
      <c r="B187" s="37" t="s">
        <v>1324</v>
      </c>
      <c r="C187" s="39" t="s">
        <v>1325</v>
      </c>
      <c r="D187" s="37" t="s">
        <v>34</v>
      </c>
      <c r="E187" s="41" t="s">
        <v>50</v>
      </c>
      <c r="F187" s="40" t="s">
        <v>1326</v>
      </c>
      <c r="G187" s="16"/>
      <c r="H187" s="17">
        <v>0</v>
      </c>
      <c r="I187" s="18">
        <f t="shared" si="2"/>
        <v>0</v>
      </c>
      <c r="J187" s="25"/>
      <c r="K187" s="24"/>
      <c r="L187" s="24"/>
    </row>
    <row r="188" spans="1:12" s="20" customFormat="1" ht="14.25">
      <c r="A188" s="37" t="s">
        <v>1327</v>
      </c>
      <c r="B188" s="37" t="s">
        <v>1328</v>
      </c>
      <c r="C188" s="39" t="s">
        <v>1329</v>
      </c>
      <c r="D188" s="37" t="s">
        <v>34</v>
      </c>
      <c r="E188" s="41" t="s">
        <v>444</v>
      </c>
      <c r="F188" s="40" t="s">
        <v>712</v>
      </c>
      <c r="G188" s="16"/>
      <c r="H188" s="17">
        <v>0</v>
      </c>
      <c r="I188" s="18">
        <f t="shared" si="2"/>
        <v>0</v>
      </c>
      <c r="J188" s="25"/>
      <c r="K188" s="24"/>
      <c r="L188" s="24"/>
    </row>
    <row r="189" spans="1:12" s="20" customFormat="1" ht="18">
      <c r="A189" s="37" t="s">
        <v>1330</v>
      </c>
      <c r="B189" s="37" t="s">
        <v>1331</v>
      </c>
      <c r="C189" s="39" t="s">
        <v>1332</v>
      </c>
      <c r="D189" s="37" t="s">
        <v>34</v>
      </c>
      <c r="E189" s="41" t="s">
        <v>50</v>
      </c>
      <c r="F189" s="40" t="s">
        <v>1333</v>
      </c>
      <c r="G189" s="16"/>
      <c r="H189" s="17">
        <v>0</v>
      </c>
      <c r="I189" s="18">
        <f t="shared" si="2"/>
        <v>0</v>
      </c>
      <c r="J189" s="25"/>
      <c r="K189" s="24"/>
      <c r="L189" s="24"/>
    </row>
    <row r="190" spans="1:12" s="20" customFormat="1" ht="18">
      <c r="A190" s="37" t="s">
        <v>1334</v>
      </c>
      <c r="B190" s="37" t="s">
        <v>1335</v>
      </c>
      <c r="C190" s="39" t="s">
        <v>1336</v>
      </c>
      <c r="D190" s="37" t="s">
        <v>34</v>
      </c>
      <c r="E190" s="41" t="s">
        <v>50</v>
      </c>
      <c r="F190" s="40" t="s">
        <v>1337</v>
      </c>
      <c r="G190" s="16"/>
      <c r="H190" s="17">
        <v>0</v>
      </c>
      <c r="I190" s="18">
        <f t="shared" si="2"/>
        <v>0</v>
      </c>
      <c r="J190" s="25"/>
      <c r="K190" s="24"/>
      <c r="L190" s="24"/>
    </row>
    <row r="191" spans="1:12" s="20" customFormat="1" ht="18">
      <c r="A191" s="37" t="s">
        <v>1338</v>
      </c>
      <c r="B191" s="37" t="s">
        <v>1339</v>
      </c>
      <c r="C191" s="39" t="s">
        <v>1340</v>
      </c>
      <c r="D191" s="37" t="s">
        <v>34</v>
      </c>
      <c r="E191" s="41" t="s">
        <v>50</v>
      </c>
      <c r="F191" s="40" t="s">
        <v>1341</v>
      </c>
      <c r="G191" s="16"/>
      <c r="H191" s="17">
        <v>0</v>
      </c>
      <c r="I191" s="18">
        <f t="shared" si="2"/>
        <v>0</v>
      </c>
      <c r="J191" s="25"/>
      <c r="K191" s="24"/>
      <c r="L191" s="24"/>
    </row>
    <row r="192" spans="1:12" s="20" customFormat="1" ht="18">
      <c r="A192" s="37" t="s">
        <v>1342</v>
      </c>
      <c r="B192" s="37" t="s">
        <v>1343</v>
      </c>
      <c r="C192" s="39" t="s">
        <v>1344</v>
      </c>
      <c r="D192" s="37" t="s">
        <v>34</v>
      </c>
      <c r="E192" s="41" t="s">
        <v>619</v>
      </c>
      <c r="F192" s="40" t="s">
        <v>1345</v>
      </c>
      <c r="G192" s="16"/>
      <c r="H192" s="17">
        <v>0</v>
      </c>
      <c r="I192" s="18">
        <f t="shared" si="2"/>
        <v>0</v>
      </c>
      <c r="J192" s="25"/>
      <c r="K192" s="24"/>
      <c r="L192" s="24"/>
    </row>
    <row r="193" spans="1:12" s="20" customFormat="1" ht="14.25">
      <c r="A193" s="37" t="s">
        <v>1346</v>
      </c>
      <c r="B193" s="37" t="s">
        <v>1347</v>
      </c>
      <c r="C193" s="39" t="s">
        <v>1348</v>
      </c>
      <c r="D193" s="37" t="s">
        <v>34</v>
      </c>
      <c r="E193" s="41" t="s">
        <v>50</v>
      </c>
      <c r="F193" s="40" t="s">
        <v>1349</v>
      </c>
      <c r="G193" s="16"/>
      <c r="H193" s="17">
        <v>0</v>
      </c>
      <c r="I193" s="18">
        <f t="shared" si="2"/>
        <v>0</v>
      </c>
      <c r="J193" s="25"/>
      <c r="K193" s="24"/>
      <c r="L193" s="24"/>
    </row>
    <row r="194" spans="1:12" s="20" customFormat="1" ht="14.25">
      <c r="A194" s="37" t="s">
        <v>1350</v>
      </c>
      <c r="B194" s="37" t="s">
        <v>1351</v>
      </c>
      <c r="C194" s="39" t="s">
        <v>1352</v>
      </c>
      <c r="D194" s="37" t="s">
        <v>34</v>
      </c>
      <c r="E194" s="41" t="s">
        <v>50</v>
      </c>
      <c r="F194" s="40" t="s">
        <v>728</v>
      </c>
      <c r="G194" s="16"/>
      <c r="H194" s="17">
        <v>0</v>
      </c>
      <c r="I194" s="18">
        <f t="shared" si="2"/>
        <v>0</v>
      </c>
      <c r="J194" s="25"/>
      <c r="K194" s="24"/>
      <c r="L194" s="24"/>
    </row>
    <row r="195" spans="1:12" s="20" customFormat="1" ht="14.25">
      <c r="A195" s="37" t="s">
        <v>1353</v>
      </c>
      <c r="B195" s="37" t="s">
        <v>1354</v>
      </c>
      <c r="C195" s="39" t="s">
        <v>1355</v>
      </c>
      <c r="D195" s="37" t="s">
        <v>34</v>
      </c>
      <c r="E195" s="41" t="s">
        <v>50</v>
      </c>
      <c r="F195" s="40" t="s">
        <v>1356</v>
      </c>
      <c r="G195" s="16"/>
      <c r="H195" s="17">
        <v>0</v>
      </c>
      <c r="I195" s="18">
        <f t="shared" si="2"/>
        <v>0</v>
      </c>
      <c r="J195" s="25"/>
      <c r="K195" s="24"/>
      <c r="L195" s="24"/>
    </row>
    <row r="196" spans="1:12" s="20" customFormat="1" ht="18">
      <c r="A196" s="37" t="s">
        <v>1357</v>
      </c>
      <c r="B196" s="37" t="s">
        <v>1358</v>
      </c>
      <c r="C196" s="39" t="s">
        <v>1359</v>
      </c>
      <c r="D196" s="37" t="s">
        <v>34</v>
      </c>
      <c r="E196" s="41" t="s">
        <v>50</v>
      </c>
      <c r="F196" s="40" t="s">
        <v>1360</v>
      </c>
      <c r="G196" s="16"/>
      <c r="H196" s="17">
        <v>0</v>
      </c>
      <c r="I196" s="18">
        <f t="shared" si="2"/>
        <v>0</v>
      </c>
      <c r="J196" s="25"/>
      <c r="K196" s="24"/>
      <c r="L196" s="24"/>
    </row>
    <row r="197" spans="1:12" s="20" customFormat="1" ht="18">
      <c r="A197" s="37" t="s">
        <v>1361</v>
      </c>
      <c r="B197" s="37" t="s">
        <v>1362</v>
      </c>
      <c r="C197" s="39" t="s">
        <v>1363</v>
      </c>
      <c r="D197" s="37" t="s">
        <v>34</v>
      </c>
      <c r="E197" s="41" t="s">
        <v>50</v>
      </c>
      <c r="F197" s="40" t="s">
        <v>1364</v>
      </c>
      <c r="G197" s="16"/>
      <c r="H197" s="17">
        <v>0</v>
      </c>
      <c r="I197" s="18">
        <f t="shared" si="2"/>
        <v>0</v>
      </c>
      <c r="J197" s="25"/>
      <c r="K197" s="24"/>
      <c r="L197" s="24"/>
    </row>
    <row r="198" spans="1:12" s="20" customFormat="1" ht="18">
      <c r="A198" s="37" t="s">
        <v>1365</v>
      </c>
      <c r="B198" s="37" t="s">
        <v>1366</v>
      </c>
      <c r="C198" s="39" t="s">
        <v>1367</v>
      </c>
      <c r="D198" s="37" t="s">
        <v>34</v>
      </c>
      <c r="E198" s="41" t="s">
        <v>105</v>
      </c>
      <c r="F198" s="40" t="s">
        <v>1368</v>
      </c>
      <c r="G198" s="16"/>
      <c r="H198" s="17">
        <v>0</v>
      </c>
      <c r="I198" s="18">
        <f t="shared" si="2"/>
        <v>0</v>
      </c>
      <c r="J198" s="25"/>
      <c r="K198" s="24"/>
      <c r="L198" s="24"/>
    </row>
    <row r="199" spans="1:12" s="20" customFormat="1" ht="14.25">
      <c r="A199" s="37" t="s">
        <v>1369</v>
      </c>
      <c r="B199" s="37" t="s">
        <v>1370</v>
      </c>
      <c r="C199" s="39" t="s">
        <v>1371</v>
      </c>
      <c r="D199" s="37" t="s">
        <v>34</v>
      </c>
      <c r="E199" s="41" t="s">
        <v>50</v>
      </c>
      <c r="F199" s="40" t="s">
        <v>1372</v>
      </c>
      <c r="G199" s="16"/>
      <c r="H199" s="17">
        <v>0</v>
      </c>
      <c r="I199" s="18">
        <f t="shared" si="2"/>
        <v>0</v>
      </c>
      <c r="J199" s="25"/>
      <c r="K199" s="24"/>
      <c r="L199" s="24"/>
    </row>
    <row r="200" spans="1:12" s="20" customFormat="1" ht="14.25">
      <c r="A200" s="37" t="s">
        <v>1373</v>
      </c>
      <c r="B200" s="37" t="s">
        <v>1374</v>
      </c>
      <c r="C200" s="39" t="s">
        <v>1375</v>
      </c>
      <c r="D200" s="37" t="s">
        <v>34</v>
      </c>
      <c r="E200" s="41" t="s">
        <v>50</v>
      </c>
      <c r="F200" s="40" t="s">
        <v>1376</v>
      </c>
      <c r="G200" s="16"/>
      <c r="H200" s="17">
        <v>0</v>
      </c>
      <c r="I200" s="18">
        <f t="shared" si="2"/>
        <v>0</v>
      </c>
      <c r="J200" s="25"/>
      <c r="K200" s="24"/>
      <c r="L200" s="24"/>
    </row>
    <row r="201" spans="1:12" s="20" customFormat="1" ht="14.25">
      <c r="A201" s="37" t="s">
        <v>1377</v>
      </c>
      <c r="B201" s="37" t="s">
        <v>1378</v>
      </c>
      <c r="C201" s="39" t="s">
        <v>1379</v>
      </c>
      <c r="D201" s="37" t="s">
        <v>34</v>
      </c>
      <c r="E201" s="41" t="s">
        <v>50</v>
      </c>
      <c r="F201" s="40" t="s">
        <v>1380</v>
      </c>
      <c r="G201" s="16"/>
      <c r="H201" s="17">
        <v>0</v>
      </c>
      <c r="I201" s="18">
        <f t="shared" si="2"/>
        <v>0</v>
      </c>
      <c r="J201" s="25"/>
      <c r="K201" s="24"/>
      <c r="L201" s="24"/>
    </row>
    <row r="202" spans="1:12" s="20" customFormat="1" ht="14.25">
      <c r="A202" s="37" t="s">
        <v>1381</v>
      </c>
      <c r="B202" s="37" t="s">
        <v>1382</v>
      </c>
      <c r="C202" s="39" t="s">
        <v>1383</v>
      </c>
      <c r="D202" s="37" t="s">
        <v>34</v>
      </c>
      <c r="E202" s="41" t="s">
        <v>50</v>
      </c>
      <c r="F202" s="40" t="s">
        <v>1384</v>
      </c>
      <c r="G202" s="16"/>
      <c r="H202" s="17">
        <v>0</v>
      </c>
      <c r="I202" s="18">
        <f t="shared" si="2"/>
        <v>0</v>
      </c>
      <c r="J202" s="25"/>
      <c r="K202" s="24"/>
      <c r="L202" s="24"/>
    </row>
    <row r="203" spans="1:12" s="20" customFormat="1" ht="14.25">
      <c r="A203" s="37" t="s">
        <v>1385</v>
      </c>
      <c r="B203" s="37" t="s">
        <v>1386</v>
      </c>
      <c r="C203" s="39" t="s">
        <v>1387</v>
      </c>
      <c r="D203" s="37" t="s">
        <v>34</v>
      </c>
      <c r="E203" s="41" t="s">
        <v>50</v>
      </c>
      <c r="F203" s="40" t="s">
        <v>1388</v>
      </c>
      <c r="G203" s="16"/>
      <c r="H203" s="17">
        <v>0</v>
      </c>
      <c r="I203" s="18">
        <f t="shared" si="2"/>
        <v>0</v>
      </c>
      <c r="J203" s="25"/>
      <c r="K203" s="24"/>
      <c r="L203" s="24"/>
    </row>
    <row r="204" spans="1:12" s="20" customFormat="1" ht="14.25">
      <c r="A204" s="37" t="s">
        <v>1389</v>
      </c>
      <c r="B204" s="37" t="s">
        <v>1390</v>
      </c>
      <c r="C204" s="39" t="s">
        <v>1391</v>
      </c>
      <c r="D204" s="37" t="s">
        <v>34</v>
      </c>
      <c r="E204" s="41" t="s">
        <v>50</v>
      </c>
      <c r="F204" s="40" t="s">
        <v>1392</v>
      </c>
      <c r="G204" s="16"/>
      <c r="H204" s="17">
        <v>0</v>
      </c>
      <c r="I204" s="18">
        <f t="shared" si="2"/>
        <v>0</v>
      </c>
      <c r="J204" s="25"/>
      <c r="K204" s="24"/>
      <c r="L204" s="24"/>
    </row>
    <row r="205" spans="1:12" s="20" customFormat="1" ht="14.25">
      <c r="A205" s="37" t="s">
        <v>1393</v>
      </c>
      <c r="B205" s="37" t="s">
        <v>1394</v>
      </c>
      <c r="C205" s="39" t="s">
        <v>1395</v>
      </c>
      <c r="D205" s="37" t="s">
        <v>34</v>
      </c>
      <c r="E205" s="41" t="s">
        <v>50</v>
      </c>
      <c r="F205" s="40" t="s">
        <v>1396</v>
      </c>
      <c r="G205" s="16"/>
      <c r="H205" s="17">
        <v>0</v>
      </c>
      <c r="I205" s="18">
        <f t="shared" si="2"/>
        <v>0</v>
      </c>
      <c r="J205" s="25"/>
      <c r="K205" s="24"/>
      <c r="L205" s="24"/>
    </row>
    <row r="206" spans="1:12" s="20" customFormat="1" ht="14.25">
      <c r="A206" s="37" t="s">
        <v>1397</v>
      </c>
      <c r="B206" s="37" t="s">
        <v>1398</v>
      </c>
      <c r="C206" s="39" t="s">
        <v>1399</v>
      </c>
      <c r="D206" s="37" t="s">
        <v>34</v>
      </c>
      <c r="E206" s="41" t="s">
        <v>50</v>
      </c>
      <c r="F206" s="40" t="s">
        <v>1400</v>
      </c>
      <c r="G206" s="16"/>
      <c r="H206" s="17">
        <v>0</v>
      </c>
      <c r="I206" s="18">
        <f t="shared" si="2"/>
        <v>0</v>
      </c>
      <c r="J206" s="25"/>
      <c r="K206" s="24"/>
      <c r="L206" s="24"/>
    </row>
    <row r="207" spans="1:12" s="20" customFormat="1" ht="14.25">
      <c r="A207" s="37" t="s">
        <v>1401</v>
      </c>
      <c r="B207" s="37" t="s">
        <v>1402</v>
      </c>
      <c r="C207" s="39" t="s">
        <v>1403</v>
      </c>
      <c r="D207" s="37" t="s">
        <v>34</v>
      </c>
      <c r="E207" s="41" t="s">
        <v>50</v>
      </c>
      <c r="F207" s="40" t="s">
        <v>1404</v>
      </c>
      <c r="G207" s="16"/>
      <c r="H207" s="17">
        <v>0</v>
      </c>
      <c r="I207" s="18">
        <f t="shared" si="2"/>
        <v>0</v>
      </c>
      <c r="J207" s="25"/>
      <c r="K207" s="24"/>
      <c r="L207" s="24"/>
    </row>
    <row r="208" spans="1:12" s="20" customFormat="1" ht="14.25">
      <c r="A208" s="37" t="s">
        <v>1405</v>
      </c>
      <c r="B208" s="37" t="s">
        <v>1406</v>
      </c>
      <c r="C208" s="39" t="s">
        <v>1407</v>
      </c>
      <c r="D208" s="37" t="s">
        <v>34</v>
      </c>
      <c r="E208" s="41" t="s">
        <v>50</v>
      </c>
      <c r="F208" s="40" t="s">
        <v>1408</v>
      </c>
      <c r="G208" s="16"/>
      <c r="H208" s="17">
        <v>0</v>
      </c>
      <c r="I208" s="18">
        <f t="shared" si="2"/>
        <v>0</v>
      </c>
      <c r="J208" s="25"/>
      <c r="K208" s="24"/>
      <c r="L208" s="24"/>
    </row>
    <row r="209" spans="1:12" s="20" customFormat="1" ht="18">
      <c r="A209" s="37" t="s">
        <v>1409</v>
      </c>
      <c r="B209" s="37" t="s">
        <v>1410</v>
      </c>
      <c r="C209" s="39" t="s">
        <v>1411</v>
      </c>
      <c r="D209" s="37" t="s">
        <v>34</v>
      </c>
      <c r="E209" s="41" t="s">
        <v>881</v>
      </c>
      <c r="F209" s="40" t="s">
        <v>1412</v>
      </c>
      <c r="G209" s="16"/>
      <c r="H209" s="17">
        <v>0</v>
      </c>
      <c r="I209" s="18">
        <f t="shared" si="2"/>
        <v>0</v>
      </c>
      <c r="J209" s="25"/>
      <c r="K209" s="24"/>
      <c r="L209" s="24"/>
    </row>
    <row r="210" spans="1:12" s="20" customFormat="1" ht="18">
      <c r="A210" s="37" t="s">
        <v>1413</v>
      </c>
      <c r="B210" s="37" t="s">
        <v>1414</v>
      </c>
      <c r="C210" s="39" t="s">
        <v>1415</v>
      </c>
      <c r="D210" s="37" t="s">
        <v>34</v>
      </c>
      <c r="E210" s="41" t="s">
        <v>619</v>
      </c>
      <c r="F210" s="40" t="s">
        <v>1416</v>
      </c>
      <c r="G210" s="16"/>
      <c r="H210" s="17">
        <v>0</v>
      </c>
      <c r="I210" s="18">
        <f t="shared" si="2"/>
        <v>0</v>
      </c>
      <c r="J210" s="25"/>
      <c r="K210" s="24"/>
      <c r="L210" s="24"/>
    </row>
    <row r="211" spans="1:12" s="20" customFormat="1" ht="18">
      <c r="A211" s="37" t="s">
        <v>1417</v>
      </c>
      <c r="B211" s="37" t="s">
        <v>1418</v>
      </c>
      <c r="C211" s="39" t="s">
        <v>1419</v>
      </c>
      <c r="D211" s="37" t="s">
        <v>34</v>
      </c>
      <c r="E211" s="41" t="s">
        <v>619</v>
      </c>
      <c r="F211" s="40" t="s">
        <v>1420</v>
      </c>
      <c r="G211" s="16"/>
      <c r="H211" s="17">
        <v>0</v>
      </c>
      <c r="I211" s="18">
        <f t="shared" si="2"/>
        <v>0</v>
      </c>
      <c r="J211" s="25"/>
      <c r="K211" s="24"/>
      <c r="L211" s="24"/>
    </row>
    <row r="212" spans="1:12" s="20" customFormat="1" ht="18">
      <c r="A212" s="37" t="s">
        <v>1421</v>
      </c>
      <c r="B212" s="37" t="s">
        <v>1422</v>
      </c>
      <c r="C212" s="39" t="s">
        <v>1423</v>
      </c>
      <c r="D212" s="37" t="s">
        <v>34</v>
      </c>
      <c r="E212" s="41" t="s">
        <v>50</v>
      </c>
      <c r="F212" s="40" t="s">
        <v>1424</v>
      </c>
      <c r="G212" s="16"/>
      <c r="H212" s="17">
        <v>0</v>
      </c>
      <c r="I212" s="18">
        <f t="shared" si="2"/>
        <v>0</v>
      </c>
      <c r="J212" s="25"/>
      <c r="K212" s="24"/>
      <c r="L212" s="24"/>
    </row>
    <row r="213" spans="1:12" s="20" customFormat="1" ht="14.25">
      <c r="A213" s="37" t="s">
        <v>1425</v>
      </c>
      <c r="B213" s="37" t="s">
        <v>1426</v>
      </c>
      <c r="C213" s="39" t="s">
        <v>1427</v>
      </c>
      <c r="D213" s="37" t="s">
        <v>34</v>
      </c>
      <c r="E213" s="41" t="s">
        <v>50</v>
      </c>
      <c r="F213" s="40" t="s">
        <v>1428</v>
      </c>
      <c r="G213" s="16"/>
      <c r="H213" s="17">
        <v>0</v>
      </c>
      <c r="I213" s="18">
        <f t="shared" si="2"/>
        <v>0</v>
      </c>
      <c r="J213" s="25"/>
      <c r="K213" s="24"/>
      <c r="L213" s="24"/>
    </row>
    <row r="214" spans="1:12" s="20" customFormat="1" ht="18">
      <c r="A214" s="37" t="s">
        <v>1429</v>
      </c>
      <c r="B214" s="37" t="s">
        <v>1430</v>
      </c>
      <c r="C214" s="39" t="s">
        <v>1431</v>
      </c>
      <c r="D214" s="37" t="s">
        <v>34</v>
      </c>
      <c r="E214" s="41" t="s">
        <v>50</v>
      </c>
      <c r="F214" s="40" t="s">
        <v>1432</v>
      </c>
      <c r="G214" s="16"/>
      <c r="H214" s="17">
        <v>0</v>
      </c>
      <c r="I214" s="18">
        <f t="shared" si="2"/>
        <v>0</v>
      </c>
      <c r="J214" s="25"/>
      <c r="K214" s="24"/>
      <c r="L214" s="24"/>
    </row>
    <row r="215" spans="1:12" s="20" customFormat="1" ht="14.25">
      <c r="A215" s="37" t="s">
        <v>1433</v>
      </c>
      <c r="B215" s="37" t="s">
        <v>1434</v>
      </c>
      <c r="C215" s="39" t="s">
        <v>1435</v>
      </c>
      <c r="D215" s="37" t="s">
        <v>34</v>
      </c>
      <c r="E215" s="41" t="s">
        <v>50</v>
      </c>
      <c r="F215" s="40" t="s">
        <v>1436</v>
      </c>
      <c r="G215" s="16"/>
      <c r="H215" s="17">
        <v>0</v>
      </c>
      <c r="I215" s="18">
        <f aca="true" t="shared" si="3" ref="I215:I278">SUM(E215*H215)</f>
        <v>0</v>
      </c>
      <c r="J215" s="25"/>
      <c r="K215" s="24"/>
      <c r="L215" s="24"/>
    </row>
    <row r="216" spans="1:12" s="20" customFormat="1" ht="14.25">
      <c r="A216" s="37" t="s">
        <v>1437</v>
      </c>
      <c r="B216" s="37" t="s">
        <v>1438</v>
      </c>
      <c r="C216" s="39" t="s">
        <v>1439</v>
      </c>
      <c r="D216" s="37" t="s">
        <v>34</v>
      </c>
      <c r="E216" s="41" t="s">
        <v>50</v>
      </c>
      <c r="F216" s="40" t="s">
        <v>1404</v>
      </c>
      <c r="G216" s="16"/>
      <c r="H216" s="17">
        <v>0</v>
      </c>
      <c r="I216" s="18">
        <f t="shared" si="3"/>
        <v>0</v>
      </c>
      <c r="J216" s="25"/>
      <c r="K216" s="24"/>
      <c r="L216" s="24"/>
    </row>
    <row r="217" spans="1:12" s="20" customFormat="1" ht="18">
      <c r="A217" s="37" t="s">
        <v>1440</v>
      </c>
      <c r="B217" s="37" t="s">
        <v>1441</v>
      </c>
      <c r="C217" s="39" t="s">
        <v>1442</v>
      </c>
      <c r="D217" s="37" t="s">
        <v>34</v>
      </c>
      <c r="E217" s="41" t="s">
        <v>50</v>
      </c>
      <c r="F217" s="40" t="s">
        <v>1443</v>
      </c>
      <c r="G217" s="16"/>
      <c r="H217" s="17">
        <v>0</v>
      </c>
      <c r="I217" s="18">
        <f t="shared" si="3"/>
        <v>0</v>
      </c>
      <c r="J217" s="25"/>
      <c r="K217" s="24"/>
      <c r="L217" s="24"/>
    </row>
    <row r="218" spans="1:12" s="20" customFormat="1" ht="18">
      <c r="A218" s="37" t="s">
        <v>1444</v>
      </c>
      <c r="B218" s="37" t="s">
        <v>1445</v>
      </c>
      <c r="C218" s="39" t="s">
        <v>1446</v>
      </c>
      <c r="D218" s="37" t="s">
        <v>34</v>
      </c>
      <c r="E218" s="41" t="s">
        <v>50</v>
      </c>
      <c r="F218" s="40" t="s">
        <v>1447</v>
      </c>
      <c r="G218" s="16"/>
      <c r="H218" s="17">
        <v>0</v>
      </c>
      <c r="I218" s="18">
        <f t="shared" si="3"/>
        <v>0</v>
      </c>
      <c r="J218" s="25"/>
      <c r="K218" s="24"/>
      <c r="L218" s="24"/>
    </row>
    <row r="219" spans="1:12" s="20" customFormat="1" ht="14.25">
      <c r="A219" s="37" t="s">
        <v>1448</v>
      </c>
      <c r="B219" s="37" t="s">
        <v>1449</v>
      </c>
      <c r="C219" s="39" t="s">
        <v>1450</v>
      </c>
      <c r="D219" s="37" t="s">
        <v>34</v>
      </c>
      <c r="E219" s="41" t="s">
        <v>619</v>
      </c>
      <c r="F219" s="40" t="s">
        <v>1451</v>
      </c>
      <c r="G219" s="16"/>
      <c r="H219" s="17">
        <v>0</v>
      </c>
      <c r="I219" s="18">
        <f t="shared" si="3"/>
        <v>0</v>
      </c>
      <c r="J219" s="25"/>
      <c r="K219" s="24"/>
      <c r="L219" s="24"/>
    </row>
    <row r="220" spans="1:12" s="20" customFormat="1" ht="18">
      <c r="A220" s="37" t="s">
        <v>1452</v>
      </c>
      <c r="B220" s="37" t="s">
        <v>1453</v>
      </c>
      <c r="C220" s="39" t="s">
        <v>1454</v>
      </c>
      <c r="D220" s="37" t="s">
        <v>34</v>
      </c>
      <c r="E220" s="41" t="s">
        <v>50</v>
      </c>
      <c r="F220" s="40" t="s">
        <v>1455</v>
      </c>
      <c r="G220" s="16"/>
      <c r="H220" s="17">
        <v>0</v>
      </c>
      <c r="I220" s="18">
        <f t="shared" si="3"/>
        <v>0</v>
      </c>
      <c r="J220" s="25"/>
      <c r="K220" s="24"/>
      <c r="L220" s="24"/>
    </row>
    <row r="221" spans="1:12" s="20" customFormat="1" ht="18">
      <c r="A221" s="37" t="s">
        <v>1456</v>
      </c>
      <c r="B221" s="37" t="s">
        <v>1457</v>
      </c>
      <c r="C221" s="39" t="s">
        <v>1458</v>
      </c>
      <c r="D221" s="37" t="s">
        <v>34</v>
      </c>
      <c r="E221" s="41" t="s">
        <v>55</v>
      </c>
      <c r="F221" s="40" t="s">
        <v>1459</v>
      </c>
      <c r="G221" s="16"/>
      <c r="H221" s="17">
        <v>0</v>
      </c>
      <c r="I221" s="18">
        <f t="shared" si="3"/>
        <v>0</v>
      </c>
      <c r="J221" s="25"/>
      <c r="K221" s="24"/>
      <c r="L221" s="24"/>
    </row>
    <row r="222" spans="1:12" s="20" customFormat="1" ht="14.25">
      <c r="A222" s="37" t="s">
        <v>1460</v>
      </c>
      <c r="B222" s="37" t="s">
        <v>1461</v>
      </c>
      <c r="C222" s="39" t="s">
        <v>1462</v>
      </c>
      <c r="D222" s="37" t="s">
        <v>34</v>
      </c>
      <c r="E222" s="41" t="s">
        <v>50</v>
      </c>
      <c r="F222" s="40" t="s">
        <v>1463</v>
      </c>
      <c r="G222" s="16"/>
      <c r="H222" s="17">
        <v>0</v>
      </c>
      <c r="I222" s="18">
        <f t="shared" si="3"/>
        <v>0</v>
      </c>
      <c r="J222" s="25"/>
      <c r="K222" s="24"/>
      <c r="L222" s="24"/>
    </row>
    <row r="223" spans="1:12" s="20" customFormat="1" ht="18">
      <c r="A223" s="37" t="s">
        <v>1464</v>
      </c>
      <c r="B223" s="37" t="s">
        <v>1465</v>
      </c>
      <c r="C223" s="39" t="s">
        <v>1466</v>
      </c>
      <c r="D223" s="37" t="s">
        <v>34</v>
      </c>
      <c r="E223" s="41" t="s">
        <v>50</v>
      </c>
      <c r="F223" s="40" t="s">
        <v>1467</v>
      </c>
      <c r="G223" s="16"/>
      <c r="H223" s="17">
        <v>0</v>
      </c>
      <c r="I223" s="18">
        <f t="shared" si="3"/>
        <v>0</v>
      </c>
      <c r="J223" s="25"/>
      <c r="K223" s="24"/>
      <c r="L223" s="24"/>
    </row>
    <row r="224" spans="1:12" s="20" customFormat="1" ht="18">
      <c r="A224" s="37" t="s">
        <v>1468</v>
      </c>
      <c r="B224" s="37" t="s">
        <v>1469</v>
      </c>
      <c r="C224" s="39" t="s">
        <v>1470</v>
      </c>
      <c r="D224" s="37" t="s">
        <v>34</v>
      </c>
      <c r="E224" s="41" t="s">
        <v>50</v>
      </c>
      <c r="F224" s="40" t="s">
        <v>1471</v>
      </c>
      <c r="G224" s="16"/>
      <c r="H224" s="17">
        <v>0</v>
      </c>
      <c r="I224" s="18">
        <f t="shared" si="3"/>
        <v>0</v>
      </c>
      <c r="J224" s="25"/>
      <c r="K224" s="24"/>
      <c r="L224" s="24"/>
    </row>
    <row r="225" spans="1:12" s="20" customFormat="1" ht="18">
      <c r="A225" s="37" t="s">
        <v>1472</v>
      </c>
      <c r="B225" s="37" t="s">
        <v>1473</v>
      </c>
      <c r="C225" s="39" t="s">
        <v>1474</v>
      </c>
      <c r="D225" s="37" t="s">
        <v>34</v>
      </c>
      <c r="E225" s="41" t="s">
        <v>50</v>
      </c>
      <c r="F225" s="40" t="s">
        <v>1475</v>
      </c>
      <c r="G225" s="16"/>
      <c r="H225" s="17">
        <v>0</v>
      </c>
      <c r="I225" s="18">
        <f t="shared" si="3"/>
        <v>0</v>
      </c>
      <c r="J225" s="25"/>
      <c r="K225" s="24"/>
      <c r="L225" s="24"/>
    </row>
    <row r="226" spans="1:12" s="20" customFormat="1" ht="14.25">
      <c r="A226" s="37" t="s">
        <v>1476</v>
      </c>
      <c r="B226" s="37" t="s">
        <v>1477</v>
      </c>
      <c r="C226" s="39" t="s">
        <v>1478</v>
      </c>
      <c r="D226" s="37" t="s">
        <v>34</v>
      </c>
      <c r="E226" s="41" t="s">
        <v>50</v>
      </c>
      <c r="F226" s="40" t="s">
        <v>1479</v>
      </c>
      <c r="G226" s="16"/>
      <c r="H226" s="17">
        <v>0</v>
      </c>
      <c r="I226" s="18">
        <f t="shared" si="3"/>
        <v>0</v>
      </c>
      <c r="J226" s="25"/>
      <c r="K226" s="24"/>
      <c r="L226" s="24"/>
    </row>
    <row r="227" spans="1:12" s="20" customFormat="1" ht="18">
      <c r="A227" s="37" t="s">
        <v>1480</v>
      </c>
      <c r="B227" s="37" t="s">
        <v>1481</v>
      </c>
      <c r="C227" s="39" t="s">
        <v>1482</v>
      </c>
      <c r="D227" s="37" t="s">
        <v>34</v>
      </c>
      <c r="E227" s="41" t="s">
        <v>50</v>
      </c>
      <c r="F227" s="40" t="s">
        <v>1483</v>
      </c>
      <c r="G227" s="16"/>
      <c r="H227" s="17">
        <v>0</v>
      </c>
      <c r="I227" s="18">
        <f t="shared" si="3"/>
        <v>0</v>
      </c>
      <c r="J227" s="25"/>
      <c r="K227" s="24"/>
      <c r="L227" s="24"/>
    </row>
    <row r="228" spans="1:12" s="20" customFormat="1" ht="18">
      <c r="A228" s="37" t="s">
        <v>1484</v>
      </c>
      <c r="B228" s="37" t="s">
        <v>1485</v>
      </c>
      <c r="C228" s="39" t="s">
        <v>1486</v>
      </c>
      <c r="D228" s="37" t="s">
        <v>34</v>
      </c>
      <c r="E228" s="41" t="s">
        <v>50</v>
      </c>
      <c r="F228" s="40" t="s">
        <v>1487</v>
      </c>
      <c r="G228" s="16"/>
      <c r="H228" s="17">
        <v>0</v>
      </c>
      <c r="I228" s="18">
        <f t="shared" si="3"/>
        <v>0</v>
      </c>
      <c r="J228" s="25"/>
      <c r="K228" s="24"/>
      <c r="L228" s="24"/>
    </row>
    <row r="229" spans="1:12" s="20" customFormat="1" ht="18">
      <c r="A229" s="37" t="s">
        <v>1488</v>
      </c>
      <c r="B229" s="37" t="s">
        <v>1489</v>
      </c>
      <c r="C229" s="39" t="s">
        <v>1490</v>
      </c>
      <c r="D229" s="37" t="s">
        <v>34</v>
      </c>
      <c r="E229" s="41" t="s">
        <v>50</v>
      </c>
      <c r="F229" s="40" t="s">
        <v>1491</v>
      </c>
      <c r="G229" s="16"/>
      <c r="H229" s="17">
        <v>0</v>
      </c>
      <c r="I229" s="18">
        <f t="shared" si="3"/>
        <v>0</v>
      </c>
      <c r="J229" s="25"/>
      <c r="K229" s="24"/>
      <c r="L229" s="24"/>
    </row>
    <row r="230" spans="1:12" s="20" customFormat="1" ht="18">
      <c r="A230" s="37" t="s">
        <v>1492</v>
      </c>
      <c r="B230" s="37" t="s">
        <v>1493</v>
      </c>
      <c r="C230" s="39" t="s">
        <v>1494</v>
      </c>
      <c r="D230" s="37" t="s">
        <v>34</v>
      </c>
      <c r="E230" s="41" t="s">
        <v>55</v>
      </c>
      <c r="F230" s="40" t="s">
        <v>1495</v>
      </c>
      <c r="G230" s="16"/>
      <c r="H230" s="17">
        <v>0</v>
      </c>
      <c r="I230" s="18">
        <f t="shared" si="3"/>
        <v>0</v>
      </c>
      <c r="J230" s="25"/>
      <c r="K230" s="24"/>
      <c r="L230" s="24"/>
    </row>
    <row r="231" spans="1:12" s="20" customFormat="1" ht="18">
      <c r="A231" s="37" t="s">
        <v>1496</v>
      </c>
      <c r="B231" s="37" t="s">
        <v>1497</v>
      </c>
      <c r="C231" s="39" t="s">
        <v>1498</v>
      </c>
      <c r="D231" s="37" t="s">
        <v>34</v>
      </c>
      <c r="E231" s="41" t="s">
        <v>50</v>
      </c>
      <c r="F231" s="40" t="s">
        <v>1499</v>
      </c>
      <c r="G231" s="16"/>
      <c r="H231" s="17">
        <v>0</v>
      </c>
      <c r="I231" s="18">
        <f t="shared" si="3"/>
        <v>0</v>
      </c>
      <c r="J231" s="25"/>
      <c r="K231" s="24"/>
      <c r="L231" s="24"/>
    </row>
    <row r="232" spans="1:12" s="20" customFormat="1" ht="18">
      <c r="A232" s="37" t="s">
        <v>1500</v>
      </c>
      <c r="B232" s="37" t="s">
        <v>1501</v>
      </c>
      <c r="C232" s="39" t="s">
        <v>1502</v>
      </c>
      <c r="D232" s="37" t="s">
        <v>34</v>
      </c>
      <c r="E232" s="41" t="s">
        <v>50</v>
      </c>
      <c r="F232" s="40" t="s">
        <v>1503</v>
      </c>
      <c r="G232" s="16"/>
      <c r="H232" s="17">
        <v>0</v>
      </c>
      <c r="I232" s="18">
        <f t="shared" si="3"/>
        <v>0</v>
      </c>
      <c r="J232" s="25"/>
      <c r="K232" s="24"/>
      <c r="L232" s="24"/>
    </row>
    <row r="233" spans="1:12" s="20" customFormat="1" ht="14.25">
      <c r="A233" s="37" t="s">
        <v>1504</v>
      </c>
      <c r="B233" s="37" t="s">
        <v>1505</v>
      </c>
      <c r="C233" s="39" t="s">
        <v>1506</v>
      </c>
      <c r="D233" s="37" t="s">
        <v>34</v>
      </c>
      <c r="E233" s="41" t="s">
        <v>50</v>
      </c>
      <c r="F233" s="40" t="s">
        <v>1507</v>
      </c>
      <c r="G233" s="16"/>
      <c r="H233" s="17">
        <v>0</v>
      </c>
      <c r="I233" s="18">
        <f t="shared" si="3"/>
        <v>0</v>
      </c>
      <c r="J233" s="25"/>
      <c r="K233" s="24"/>
      <c r="L233" s="24"/>
    </row>
    <row r="234" spans="1:12" s="20" customFormat="1" ht="18">
      <c r="A234" s="37" t="s">
        <v>1508</v>
      </c>
      <c r="B234" s="37" t="s">
        <v>1509</v>
      </c>
      <c r="C234" s="39" t="s">
        <v>1510</v>
      </c>
      <c r="D234" s="37" t="s">
        <v>34</v>
      </c>
      <c r="E234" s="41" t="s">
        <v>50</v>
      </c>
      <c r="F234" s="40" t="s">
        <v>1511</v>
      </c>
      <c r="G234" s="16"/>
      <c r="H234" s="17">
        <v>0</v>
      </c>
      <c r="I234" s="18">
        <f t="shared" si="3"/>
        <v>0</v>
      </c>
      <c r="J234" s="25"/>
      <c r="K234" s="24"/>
      <c r="L234" s="24"/>
    </row>
    <row r="235" spans="1:12" s="20" customFormat="1" ht="18">
      <c r="A235" s="37" t="s">
        <v>1512</v>
      </c>
      <c r="B235" s="37" t="s">
        <v>1513</v>
      </c>
      <c r="C235" s="39" t="s">
        <v>1514</v>
      </c>
      <c r="D235" s="37" t="s">
        <v>34</v>
      </c>
      <c r="E235" s="41" t="s">
        <v>50</v>
      </c>
      <c r="F235" s="40" t="s">
        <v>1515</v>
      </c>
      <c r="G235" s="16"/>
      <c r="H235" s="17">
        <v>0</v>
      </c>
      <c r="I235" s="18">
        <f t="shared" si="3"/>
        <v>0</v>
      </c>
      <c r="J235" s="25"/>
      <c r="K235" s="24"/>
      <c r="L235" s="24"/>
    </row>
    <row r="236" spans="1:12" s="20" customFormat="1" ht="18">
      <c r="A236" s="37" t="s">
        <v>1516</v>
      </c>
      <c r="B236" s="37" t="s">
        <v>1517</v>
      </c>
      <c r="C236" s="39" t="s">
        <v>1518</v>
      </c>
      <c r="D236" s="37" t="s">
        <v>34</v>
      </c>
      <c r="E236" s="41" t="s">
        <v>619</v>
      </c>
      <c r="F236" s="40" t="s">
        <v>1519</v>
      </c>
      <c r="G236" s="16"/>
      <c r="H236" s="17">
        <v>0</v>
      </c>
      <c r="I236" s="18">
        <f t="shared" si="3"/>
        <v>0</v>
      </c>
      <c r="J236" s="25"/>
      <c r="K236" s="24"/>
      <c r="L236" s="24"/>
    </row>
    <row r="237" spans="1:12" s="20" customFormat="1" ht="18">
      <c r="A237" s="37" t="s">
        <v>1520</v>
      </c>
      <c r="B237" s="37" t="s">
        <v>1521</v>
      </c>
      <c r="C237" s="39" t="s">
        <v>1522</v>
      </c>
      <c r="D237" s="37" t="s">
        <v>34</v>
      </c>
      <c r="E237" s="41" t="s">
        <v>55</v>
      </c>
      <c r="F237" s="40" t="s">
        <v>1523</v>
      </c>
      <c r="G237" s="16"/>
      <c r="H237" s="17">
        <v>0</v>
      </c>
      <c r="I237" s="18">
        <f t="shared" si="3"/>
        <v>0</v>
      </c>
      <c r="J237" s="25"/>
      <c r="K237" s="24"/>
      <c r="L237" s="24"/>
    </row>
    <row r="238" spans="1:12" s="20" customFormat="1" ht="18">
      <c r="A238" s="37" t="s">
        <v>1524</v>
      </c>
      <c r="B238" s="37" t="s">
        <v>1525</v>
      </c>
      <c r="C238" s="39" t="s">
        <v>1526</v>
      </c>
      <c r="D238" s="37" t="s">
        <v>34</v>
      </c>
      <c r="E238" s="41" t="s">
        <v>50</v>
      </c>
      <c r="F238" s="40" t="s">
        <v>1527</v>
      </c>
      <c r="G238" s="16"/>
      <c r="H238" s="17">
        <v>0</v>
      </c>
      <c r="I238" s="18">
        <f t="shared" si="3"/>
        <v>0</v>
      </c>
      <c r="J238" s="25"/>
      <c r="K238" s="24"/>
      <c r="L238" s="24"/>
    </row>
    <row r="239" spans="1:12" s="20" customFormat="1" ht="18">
      <c r="A239" s="37" t="s">
        <v>1528</v>
      </c>
      <c r="B239" s="37" t="s">
        <v>1529</v>
      </c>
      <c r="C239" s="39" t="s">
        <v>1530</v>
      </c>
      <c r="D239" s="37" t="s">
        <v>34</v>
      </c>
      <c r="E239" s="41" t="s">
        <v>50</v>
      </c>
      <c r="F239" s="40" t="s">
        <v>1531</v>
      </c>
      <c r="G239" s="16"/>
      <c r="H239" s="17">
        <v>0</v>
      </c>
      <c r="I239" s="18">
        <f t="shared" si="3"/>
        <v>0</v>
      </c>
      <c r="J239" s="25"/>
      <c r="K239" s="24"/>
      <c r="L239" s="24"/>
    </row>
    <row r="240" spans="1:12" s="20" customFormat="1" ht="18">
      <c r="A240" s="37" t="s">
        <v>1532</v>
      </c>
      <c r="B240" s="37" t="s">
        <v>1533</v>
      </c>
      <c r="C240" s="39" t="s">
        <v>1534</v>
      </c>
      <c r="D240" s="37" t="s">
        <v>34</v>
      </c>
      <c r="E240" s="41" t="s">
        <v>55</v>
      </c>
      <c r="F240" s="40" t="s">
        <v>331</v>
      </c>
      <c r="G240" s="16"/>
      <c r="H240" s="17">
        <v>0</v>
      </c>
      <c r="I240" s="18">
        <f t="shared" si="3"/>
        <v>0</v>
      </c>
      <c r="J240" s="25"/>
      <c r="K240" s="24"/>
      <c r="L240" s="24"/>
    </row>
    <row r="241" spans="1:12" s="20" customFormat="1" ht="14.25">
      <c r="A241" s="37" t="s">
        <v>1535</v>
      </c>
      <c r="B241" s="37" t="s">
        <v>1536</v>
      </c>
      <c r="C241" s="39" t="s">
        <v>1537</v>
      </c>
      <c r="D241" s="37" t="s">
        <v>34</v>
      </c>
      <c r="E241" s="41" t="s">
        <v>104</v>
      </c>
      <c r="F241" s="40" t="s">
        <v>1538</v>
      </c>
      <c r="G241" s="16"/>
      <c r="H241" s="17">
        <v>0</v>
      </c>
      <c r="I241" s="18">
        <f t="shared" si="3"/>
        <v>0</v>
      </c>
      <c r="J241" s="25"/>
      <c r="K241" s="24"/>
      <c r="L241" s="24"/>
    </row>
    <row r="242" spans="1:12" s="20" customFormat="1" ht="18">
      <c r="A242" s="37" t="s">
        <v>1539</v>
      </c>
      <c r="B242" s="37" t="s">
        <v>1540</v>
      </c>
      <c r="C242" s="39" t="s">
        <v>1541</v>
      </c>
      <c r="D242" s="37" t="s">
        <v>34</v>
      </c>
      <c r="E242" s="41" t="s">
        <v>55</v>
      </c>
      <c r="F242" s="40" t="s">
        <v>1542</v>
      </c>
      <c r="G242" s="16"/>
      <c r="H242" s="17">
        <v>0</v>
      </c>
      <c r="I242" s="18">
        <f t="shared" si="3"/>
        <v>0</v>
      </c>
      <c r="J242" s="25"/>
      <c r="K242" s="24"/>
      <c r="L242" s="24"/>
    </row>
    <row r="243" spans="1:12" s="20" customFormat="1" ht="18">
      <c r="A243" s="37" t="s">
        <v>1543</v>
      </c>
      <c r="B243" s="37" t="s">
        <v>1544</v>
      </c>
      <c r="C243" s="39" t="s">
        <v>1545</v>
      </c>
      <c r="D243" s="37" t="s">
        <v>34</v>
      </c>
      <c r="E243" s="41" t="s">
        <v>50</v>
      </c>
      <c r="F243" s="40" t="s">
        <v>1546</v>
      </c>
      <c r="G243" s="16"/>
      <c r="H243" s="17">
        <v>0</v>
      </c>
      <c r="I243" s="18">
        <f t="shared" si="3"/>
        <v>0</v>
      </c>
      <c r="J243" s="25"/>
      <c r="K243" s="24"/>
      <c r="L243" s="24"/>
    </row>
    <row r="244" spans="1:12" s="20" customFormat="1" ht="14.25">
      <c r="A244" s="37" t="s">
        <v>1547</v>
      </c>
      <c r="B244" s="37" t="s">
        <v>1548</v>
      </c>
      <c r="C244" s="39" t="s">
        <v>1549</v>
      </c>
      <c r="D244" s="37" t="s">
        <v>34</v>
      </c>
      <c r="E244" s="41" t="s">
        <v>50</v>
      </c>
      <c r="F244" s="40" t="s">
        <v>1550</v>
      </c>
      <c r="G244" s="16"/>
      <c r="H244" s="17">
        <v>0</v>
      </c>
      <c r="I244" s="18">
        <f t="shared" si="3"/>
        <v>0</v>
      </c>
      <c r="J244" s="25"/>
      <c r="K244" s="24"/>
      <c r="L244" s="24"/>
    </row>
    <row r="245" spans="1:12" s="20" customFormat="1" ht="18">
      <c r="A245" s="37" t="s">
        <v>1551</v>
      </c>
      <c r="B245" s="37" t="s">
        <v>1552</v>
      </c>
      <c r="C245" s="39" t="s">
        <v>1553</v>
      </c>
      <c r="D245" s="37" t="s">
        <v>34</v>
      </c>
      <c r="E245" s="41" t="s">
        <v>619</v>
      </c>
      <c r="F245" s="40" t="s">
        <v>1554</v>
      </c>
      <c r="G245" s="16"/>
      <c r="H245" s="17">
        <v>0</v>
      </c>
      <c r="I245" s="18">
        <f t="shared" si="3"/>
        <v>0</v>
      </c>
      <c r="J245" s="25"/>
      <c r="K245" s="24"/>
      <c r="L245" s="24"/>
    </row>
    <row r="246" spans="1:12" s="20" customFormat="1" ht="14.25">
      <c r="A246" s="37" t="s">
        <v>1555</v>
      </c>
      <c r="B246" s="37" t="s">
        <v>1556</v>
      </c>
      <c r="C246" s="39" t="s">
        <v>1557</v>
      </c>
      <c r="D246" s="37" t="s">
        <v>34</v>
      </c>
      <c r="E246" s="41" t="s">
        <v>50</v>
      </c>
      <c r="F246" s="40" t="s">
        <v>1558</v>
      </c>
      <c r="G246" s="16"/>
      <c r="H246" s="17">
        <v>0</v>
      </c>
      <c r="I246" s="18">
        <f t="shared" si="3"/>
        <v>0</v>
      </c>
      <c r="J246" s="25"/>
      <c r="K246" s="24"/>
      <c r="L246" s="24"/>
    </row>
    <row r="247" spans="1:12" s="20" customFormat="1" ht="14.25">
      <c r="A247" s="37" t="s">
        <v>1559</v>
      </c>
      <c r="B247" s="37" t="s">
        <v>1560</v>
      </c>
      <c r="C247" s="39" t="s">
        <v>1561</v>
      </c>
      <c r="D247" s="37" t="s">
        <v>34</v>
      </c>
      <c r="E247" s="41" t="s">
        <v>45</v>
      </c>
      <c r="F247" s="40" t="s">
        <v>1562</v>
      </c>
      <c r="G247" s="16"/>
      <c r="H247" s="17">
        <v>0</v>
      </c>
      <c r="I247" s="18">
        <f t="shared" si="3"/>
        <v>0</v>
      </c>
      <c r="J247" s="25"/>
      <c r="K247" s="24"/>
      <c r="L247" s="24"/>
    </row>
    <row r="248" spans="1:12" s="20" customFormat="1" ht="14.25">
      <c r="A248" s="37" t="s">
        <v>1563</v>
      </c>
      <c r="B248" s="37" t="s">
        <v>1564</v>
      </c>
      <c r="C248" s="39" t="s">
        <v>1565</v>
      </c>
      <c r="D248" s="37" t="s">
        <v>34</v>
      </c>
      <c r="E248" s="41" t="s">
        <v>619</v>
      </c>
      <c r="F248" s="40" t="s">
        <v>440</v>
      </c>
      <c r="G248" s="16"/>
      <c r="H248" s="17">
        <v>0</v>
      </c>
      <c r="I248" s="18">
        <f t="shared" si="3"/>
        <v>0</v>
      </c>
      <c r="J248" s="25"/>
      <c r="K248" s="24"/>
      <c r="L248" s="24"/>
    </row>
    <row r="249" spans="1:12" s="20" customFormat="1" ht="14.25">
      <c r="A249" s="37" t="s">
        <v>1566</v>
      </c>
      <c r="B249" s="37" t="s">
        <v>1567</v>
      </c>
      <c r="C249" s="39" t="s">
        <v>1568</v>
      </c>
      <c r="D249" s="37" t="s">
        <v>34</v>
      </c>
      <c r="E249" s="41" t="s">
        <v>50</v>
      </c>
      <c r="F249" s="40" t="s">
        <v>1569</v>
      </c>
      <c r="G249" s="16"/>
      <c r="H249" s="17">
        <v>0</v>
      </c>
      <c r="I249" s="18">
        <f t="shared" si="3"/>
        <v>0</v>
      </c>
      <c r="J249" s="25"/>
      <c r="K249" s="24"/>
      <c r="L249" s="24"/>
    </row>
    <row r="250" spans="1:12" s="20" customFormat="1" ht="18">
      <c r="A250" s="37" t="s">
        <v>1570</v>
      </c>
      <c r="B250" s="37" t="s">
        <v>1571</v>
      </c>
      <c r="C250" s="39" t="s">
        <v>1572</v>
      </c>
      <c r="D250" s="37" t="s">
        <v>34</v>
      </c>
      <c r="E250" s="41" t="s">
        <v>50</v>
      </c>
      <c r="F250" s="40" t="s">
        <v>1573</v>
      </c>
      <c r="G250" s="16"/>
      <c r="H250" s="17">
        <v>0</v>
      </c>
      <c r="I250" s="18">
        <f t="shared" si="3"/>
        <v>0</v>
      </c>
      <c r="J250" s="25"/>
      <c r="K250" s="24"/>
      <c r="L250" s="24"/>
    </row>
    <row r="251" spans="1:12" s="20" customFormat="1" ht="18">
      <c r="A251" s="37" t="s">
        <v>1574</v>
      </c>
      <c r="B251" s="37" t="s">
        <v>1575</v>
      </c>
      <c r="C251" s="39" t="s">
        <v>1576</v>
      </c>
      <c r="D251" s="37" t="s">
        <v>34</v>
      </c>
      <c r="E251" s="41" t="s">
        <v>50</v>
      </c>
      <c r="F251" s="40" t="s">
        <v>1577</v>
      </c>
      <c r="G251" s="16"/>
      <c r="H251" s="17">
        <v>0</v>
      </c>
      <c r="I251" s="18">
        <f t="shared" si="3"/>
        <v>0</v>
      </c>
      <c r="J251" s="25"/>
      <c r="K251" s="24"/>
      <c r="L251" s="24"/>
    </row>
    <row r="252" spans="1:12" s="20" customFormat="1" ht="14.25">
      <c r="A252" s="37" t="s">
        <v>1578</v>
      </c>
      <c r="B252" s="37" t="s">
        <v>1579</v>
      </c>
      <c r="C252" s="39" t="s">
        <v>1580</v>
      </c>
      <c r="D252" s="37" t="s">
        <v>34</v>
      </c>
      <c r="E252" s="41" t="s">
        <v>50</v>
      </c>
      <c r="F252" s="40" t="s">
        <v>1581</v>
      </c>
      <c r="G252" s="16"/>
      <c r="H252" s="17">
        <v>0</v>
      </c>
      <c r="I252" s="18">
        <f t="shared" si="3"/>
        <v>0</v>
      </c>
      <c r="J252" s="25"/>
      <c r="K252" s="24"/>
      <c r="L252" s="24"/>
    </row>
    <row r="253" spans="1:12" s="20" customFormat="1" ht="14.25">
      <c r="A253" s="37" t="s">
        <v>1582</v>
      </c>
      <c r="B253" s="37" t="s">
        <v>1583</v>
      </c>
      <c r="C253" s="39" t="s">
        <v>1584</v>
      </c>
      <c r="D253" s="37" t="s">
        <v>34</v>
      </c>
      <c r="E253" s="41" t="s">
        <v>50</v>
      </c>
      <c r="F253" s="40" t="s">
        <v>1581</v>
      </c>
      <c r="G253" s="16"/>
      <c r="H253" s="17">
        <v>0</v>
      </c>
      <c r="I253" s="18">
        <f t="shared" si="3"/>
        <v>0</v>
      </c>
      <c r="J253" s="25"/>
      <c r="K253" s="24"/>
      <c r="L253" s="24"/>
    </row>
    <row r="254" spans="1:12" s="20" customFormat="1" ht="14.25">
      <c r="A254" s="37" t="s">
        <v>1585</v>
      </c>
      <c r="B254" s="37" t="s">
        <v>1586</v>
      </c>
      <c r="C254" s="39" t="s">
        <v>1587</v>
      </c>
      <c r="D254" s="37" t="s">
        <v>34</v>
      </c>
      <c r="E254" s="41" t="s">
        <v>50</v>
      </c>
      <c r="F254" s="40" t="s">
        <v>1581</v>
      </c>
      <c r="G254" s="16"/>
      <c r="H254" s="17">
        <v>0</v>
      </c>
      <c r="I254" s="18">
        <f t="shared" si="3"/>
        <v>0</v>
      </c>
      <c r="J254" s="25"/>
      <c r="K254" s="24"/>
      <c r="L254" s="24"/>
    </row>
    <row r="255" spans="1:12" s="20" customFormat="1" ht="14.25">
      <c r="A255" s="37" t="s">
        <v>1588</v>
      </c>
      <c r="B255" s="37" t="s">
        <v>1589</v>
      </c>
      <c r="C255" s="39" t="s">
        <v>1590</v>
      </c>
      <c r="D255" s="37" t="s">
        <v>34</v>
      </c>
      <c r="E255" s="41" t="s">
        <v>50</v>
      </c>
      <c r="F255" s="40" t="s">
        <v>1581</v>
      </c>
      <c r="G255" s="16"/>
      <c r="H255" s="17">
        <v>0</v>
      </c>
      <c r="I255" s="18">
        <f t="shared" si="3"/>
        <v>0</v>
      </c>
      <c r="J255" s="25"/>
      <c r="K255" s="24"/>
      <c r="L255" s="24"/>
    </row>
    <row r="256" spans="1:12" s="20" customFormat="1" ht="14.25">
      <c r="A256" s="37" t="s">
        <v>1591</v>
      </c>
      <c r="B256" s="37" t="s">
        <v>1592</v>
      </c>
      <c r="C256" s="39" t="s">
        <v>1593</v>
      </c>
      <c r="D256" s="37" t="s">
        <v>34</v>
      </c>
      <c r="E256" s="41" t="s">
        <v>50</v>
      </c>
      <c r="F256" s="40" t="s">
        <v>1594</v>
      </c>
      <c r="G256" s="16"/>
      <c r="H256" s="17">
        <v>0</v>
      </c>
      <c r="I256" s="18">
        <f t="shared" si="3"/>
        <v>0</v>
      </c>
      <c r="J256" s="25"/>
      <c r="K256" s="24"/>
      <c r="L256" s="24"/>
    </row>
    <row r="257" spans="1:12" s="20" customFormat="1" ht="14.25">
      <c r="A257" s="37" t="s">
        <v>1595</v>
      </c>
      <c r="B257" s="37" t="s">
        <v>1596</v>
      </c>
      <c r="C257" s="39" t="s">
        <v>1597</v>
      </c>
      <c r="D257" s="37" t="s">
        <v>34</v>
      </c>
      <c r="E257" s="41" t="s">
        <v>50</v>
      </c>
      <c r="F257" s="40" t="s">
        <v>1598</v>
      </c>
      <c r="G257" s="16"/>
      <c r="H257" s="17">
        <v>0</v>
      </c>
      <c r="I257" s="18">
        <f t="shared" si="3"/>
        <v>0</v>
      </c>
      <c r="J257" s="25"/>
      <c r="K257" s="24"/>
      <c r="L257" s="24"/>
    </row>
    <row r="258" spans="1:12" s="20" customFormat="1" ht="14.25">
      <c r="A258" s="37" t="s">
        <v>1599</v>
      </c>
      <c r="B258" s="37" t="s">
        <v>1600</v>
      </c>
      <c r="C258" s="39" t="s">
        <v>1601</v>
      </c>
      <c r="D258" s="37" t="s">
        <v>34</v>
      </c>
      <c r="E258" s="41" t="s">
        <v>55</v>
      </c>
      <c r="F258" s="40" t="s">
        <v>1602</v>
      </c>
      <c r="G258" s="16"/>
      <c r="H258" s="17">
        <v>0</v>
      </c>
      <c r="I258" s="18">
        <f t="shared" si="3"/>
        <v>0</v>
      </c>
      <c r="J258" s="25"/>
      <c r="K258" s="24"/>
      <c r="L258" s="24"/>
    </row>
    <row r="259" spans="1:12" s="20" customFormat="1" ht="14.25">
      <c r="A259" s="37" t="s">
        <v>1603</v>
      </c>
      <c r="B259" s="37" t="s">
        <v>1604</v>
      </c>
      <c r="C259" s="39" t="s">
        <v>1605</v>
      </c>
      <c r="D259" s="37" t="s">
        <v>34</v>
      </c>
      <c r="E259" s="41" t="s">
        <v>50</v>
      </c>
      <c r="F259" s="40" t="s">
        <v>1606</v>
      </c>
      <c r="G259" s="16"/>
      <c r="H259" s="17">
        <v>0</v>
      </c>
      <c r="I259" s="18">
        <f t="shared" si="3"/>
        <v>0</v>
      </c>
      <c r="J259" s="25"/>
      <c r="K259" s="24"/>
      <c r="L259" s="24"/>
    </row>
    <row r="260" spans="1:12" s="20" customFormat="1" ht="14.25">
      <c r="A260" s="37" t="s">
        <v>1607</v>
      </c>
      <c r="B260" s="37" t="s">
        <v>1608</v>
      </c>
      <c r="C260" s="39" t="s">
        <v>1609</v>
      </c>
      <c r="D260" s="37" t="s">
        <v>34</v>
      </c>
      <c r="E260" s="41" t="s">
        <v>50</v>
      </c>
      <c r="F260" s="40" t="s">
        <v>1610</v>
      </c>
      <c r="G260" s="16"/>
      <c r="H260" s="17">
        <v>0</v>
      </c>
      <c r="I260" s="18">
        <f t="shared" si="3"/>
        <v>0</v>
      </c>
      <c r="J260" s="25"/>
      <c r="K260" s="24"/>
      <c r="L260" s="24"/>
    </row>
    <row r="261" spans="1:12" s="20" customFormat="1" ht="18">
      <c r="A261" s="37" t="s">
        <v>1611</v>
      </c>
      <c r="B261" s="37" t="s">
        <v>1612</v>
      </c>
      <c r="C261" s="39" t="s">
        <v>1613</v>
      </c>
      <c r="D261" s="37" t="s">
        <v>34</v>
      </c>
      <c r="E261" s="41" t="s">
        <v>105</v>
      </c>
      <c r="F261" s="40" t="s">
        <v>46</v>
      </c>
      <c r="G261" s="16"/>
      <c r="H261" s="17">
        <v>0</v>
      </c>
      <c r="I261" s="18">
        <f t="shared" si="3"/>
        <v>0</v>
      </c>
      <c r="J261" s="25"/>
      <c r="K261" s="24"/>
      <c r="L261" s="24"/>
    </row>
    <row r="262" spans="1:12" s="20" customFormat="1" ht="18">
      <c r="A262" s="37" t="s">
        <v>1614</v>
      </c>
      <c r="B262" s="37" t="s">
        <v>1615</v>
      </c>
      <c r="C262" s="39" t="s">
        <v>1616</v>
      </c>
      <c r="D262" s="37" t="s">
        <v>34</v>
      </c>
      <c r="E262" s="41" t="s">
        <v>105</v>
      </c>
      <c r="F262" s="40" t="s">
        <v>1617</v>
      </c>
      <c r="G262" s="16"/>
      <c r="H262" s="17">
        <v>0</v>
      </c>
      <c r="I262" s="18">
        <f t="shared" si="3"/>
        <v>0</v>
      </c>
      <c r="J262" s="25"/>
      <c r="K262" s="24"/>
      <c r="L262" s="24"/>
    </row>
    <row r="263" spans="1:12" s="20" customFormat="1" ht="14.25">
      <c r="A263" s="37" t="s">
        <v>1618</v>
      </c>
      <c r="B263" s="37" t="s">
        <v>1619</v>
      </c>
      <c r="C263" s="39" t="s">
        <v>1620</v>
      </c>
      <c r="D263" s="37" t="s">
        <v>34</v>
      </c>
      <c r="E263" s="41" t="s">
        <v>55</v>
      </c>
      <c r="F263" s="40" t="s">
        <v>1621</v>
      </c>
      <c r="G263" s="16"/>
      <c r="H263" s="17">
        <v>0</v>
      </c>
      <c r="I263" s="18">
        <f t="shared" si="3"/>
        <v>0</v>
      </c>
      <c r="J263" s="25"/>
      <c r="K263" s="24"/>
      <c r="L263" s="24"/>
    </row>
    <row r="264" spans="1:12" s="20" customFormat="1" ht="18">
      <c r="A264" s="37" t="s">
        <v>1622</v>
      </c>
      <c r="B264" s="37" t="s">
        <v>1623</v>
      </c>
      <c r="C264" s="39" t="s">
        <v>1624</v>
      </c>
      <c r="D264" s="37" t="s">
        <v>34</v>
      </c>
      <c r="E264" s="41" t="s">
        <v>55</v>
      </c>
      <c r="F264" s="40" t="s">
        <v>1625</v>
      </c>
      <c r="G264" s="16"/>
      <c r="H264" s="17">
        <v>0</v>
      </c>
      <c r="I264" s="18">
        <f t="shared" si="3"/>
        <v>0</v>
      </c>
      <c r="J264" s="25"/>
      <c r="K264" s="24"/>
      <c r="L264" s="24"/>
    </row>
    <row r="265" spans="1:12" s="20" customFormat="1" ht="18">
      <c r="A265" s="37" t="s">
        <v>1626</v>
      </c>
      <c r="B265" s="37" t="s">
        <v>1627</v>
      </c>
      <c r="C265" s="39" t="s">
        <v>1628</v>
      </c>
      <c r="D265" s="37" t="s">
        <v>34</v>
      </c>
      <c r="E265" s="41" t="s">
        <v>619</v>
      </c>
      <c r="F265" s="40" t="s">
        <v>1629</v>
      </c>
      <c r="G265" s="16"/>
      <c r="H265" s="17">
        <v>0</v>
      </c>
      <c r="I265" s="18">
        <f t="shared" si="3"/>
        <v>0</v>
      </c>
      <c r="J265" s="25"/>
      <c r="K265" s="24"/>
      <c r="L265" s="24"/>
    </row>
    <row r="266" spans="1:12" s="20" customFormat="1" ht="18">
      <c r="A266" s="37" t="s">
        <v>1630</v>
      </c>
      <c r="B266" s="37" t="s">
        <v>1631</v>
      </c>
      <c r="C266" s="39" t="s">
        <v>1632</v>
      </c>
      <c r="D266" s="37" t="s">
        <v>34</v>
      </c>
      <c r="E266" s="41" t="s">
        <v>45</v>
      </c>
      <c r="F266" s="40" t="s">
        <v>809</v>
      </c>
      <c r="G266" s="16"/>
      <c r="H266" s="17">
        <v>0</v>
      </c>
      <c r="I266" s="18">
        <f t="shared" si="3"/>
        <v>0</v>
      </c>
      <c r="J266" s="25"/>
      <c r="K266" s="24"/>
      <c r="L266" s="24"/>
    </row>
    <row r="267" spans="1:12" s="20" customFormat="1" ht="18">
      <c r="A267" s="37" t="s">
        <v>1633</v>
      </c>
      <c r="B267" s="37" t="s">
        <v>1634</v>
      </c>
      <c r="C267" s="39" t="s">
        <v>1635</v>
      </c>
      <c r="D267" s="37" t="s">
        <v>34</v>
      </c>
      <c r="E267" s="41" t="s">
        <v>55</v>
      </c>
      <c r="F267" s="40" t="s">
        <v>1636</v>
      </c>
      <c r="G267" s="16"/>
      <c r="H267" s="17">
        <v>0</v>
      </c>
      <c r="I267" s="18">
        <f t="shared" si="3"/>
        <v>0</v>
      </c>
      <c r="J267" s="25"/>
      <c r="K267" s="24"/>
      <c r="L267" s="24"/>
    </row>
    <row r="268" spans="1:12" s="20" customFormat="1" ht="14.25">
      <c r="A268" s="37" t="s">
        <v>1637</v>
      </c>
      <c r="B268" s="37" t="s">
        <v>1638</v>
      </c>
      <c r="C268" s="39" t="s">
        <v>1639</v>
      </c>
      <c r="D268" s="37" t="s">
        <v>34</v>
      </c>
      <c r="E268" s="41" t="s">
        <v>55</v>
      </c>
      <c r="F268" s="40" t="s">
        <v>1640</v>
      </c>
      <c r="G268" s="16"/>
      <c r="H268" s="17">
        <v>0</v>
      </c>
      <c r="I268" s="18">
        <f t="shared" si="3"/>
        <v>0</v>
      </c>
      <c r="J268" s="25"/>
      <c r="K268" s="24"/>
      <c r="L268" s="24"/>
    </row>
    <row r="269" spans="1:12" s="20" customFormat="1" ht="14.25">
      <c r="A269" s="37" t="s">
        <v>1641</v>
      </c>
      <c r="B269" s="37" t="s">
        <v>1642</v>
      </c>
      <c r="C269" s="39" t="s">
        <v>1643</v>
      </c>
      <c r="D269" s="37" t="s">
        <v>34</v>
      </c>
      <c r="E269" s="41" t="s">
        <v>619</v>
      </c>
      <c r="F269" s="40" t="s">
        <v>1644</v>
      </c>
      <c r="G269" s="16"/>
      <c r="H269" s="17">
        <v>0</v>
      </c>
      <c r="I269" s="18">
        <f t="shared" si="3"/>
        <v>0</v>
      </c>
      <c r="J269" s="25"/>
      <c r="K269" s="24"/>
      <c r="L269" s="24"/>
    </row>
    <row r="270" spans="1:12" s="20" customFormat="1" ht="18">
      <c r="A270" s="37" t="s">
        <v>1645</v>
      </c>
      <c r="B270" s="37" t="s">
        <v>1646</v>
      </c>
      <c r="C270" s="39" t="s">
        <v>1647</v>
      </c>
      <c r="D270" s="37" t="s">
        <v>34</v>
      </c>
      <c r="E270" s="41" t="s">
        <v>619</v>
      </c>
      <c r="F270" s="40" t="s">
        <v>1648</v>
      </c>
      <c r="G270" s="16"/>
      <c r="H270" s="17">
        <v>0</v>
      </c>
      <c r="I270" s="18">
        <f t="shared" si="3"/>
        <v>0</v>
      </c>
      <c r="J270" s="25"/>
      <c r="K270" s="24"/>
      <c r="L270" s="24"/>
    </row>
    <row r="271" spans="1:12" s="20" customFormat="1" ht="14.25">
      <c r="A271" s="37" t="s">
        <v>1649</v>
      </c>
      <c r="B271" s="37" t="s">
        <v>1650</v>
      </c>
      <c r="C271" s="39" t="s">
        <v>1651</v>
      </c>
      <c r="D271" s="37" t="s">
        <v>34</v>
      </c>
      <c r="E271" s="41" t="s">
        <v>50</v>
      </c>
      <c r="F271" s="40" t="s">
        <v>1652</v>
      </c>
      <c r="G271" s="16"/>
      <c r="H271" s="17">
        <v>0</v>
      </c>
      <c r="I271" s="18">
        <f t="shared" si="3"/>
        <v>0</v>
      </c>
      <c r="J271" s="25"/>
      <c r="K271" s="24"/>
      <c r="L271" s="24"/>
    </row>
    <row r="272" spans="1:12" s="20" customFormat="1" ht="14.25">
      <c r="A272" s="37" t="s">
        <v>1653</v>
      </c>
      <c r="B272" s="37" t="s">
        <v>1654</v>
      </c>
      <c r="C272" s="39" t="s">
        <v>1655</v>
      </c>
      <c r="D272" s="37" t="s">
        <v>34</v>
      </c>
      <c r="E272" s="41" t="s">
        <v>50</v>
      </c>
      <c r="F272" s="40" t="s">
        <v>1656</v>
      </c>
      <c r="G272" s="16"/>
      <c r="H272" s="17">
        <v>0</v>
      </c>
      <c r="I272" s="18">
        <f t="shared" si="3"/>
        <v>0</v>
      </c>
      <c r="J272" s="25"/>
      <c r="K272" s="24"/>
      <c r="L272" s="24"/>
    </row>
    <row r="273" spans="1:12" s="20" customFormat="1" ht="18">
      <c r="A273" s="37" t="s">
        <v>1657</v>
      </c>
      <c r="B273" s="37" t="s">
        <v>1658</v>
      </c>
      <c r="C273" s="39" t="s">
        <v>1659</v>
      </c>
      <c r="D273" s="37" t="s">
        <v>34</v>
      </c>
      <c r="E273" s="41" t="s">
        <v>50</v>
      </c>
      <c r="F273" s="40" t="s">
        <v>1660</v>
      </c>
      <c r="G273" s="16"/>
      <c r="H273" s="17">
        <v>0</v>
      </c>
      <c r="I273" s="18">
        <f t="shared" si="3"/>
        <v>0</v>
      </c>
      <c r="J273" s="25"/>
      <c r="K273" s="24"/>
      <c r="L273" s="24"/>
    </row>
    <row r="274" spans="1:12" s="20" customFormat="1" ht="14.25">
      <c r="A274" s="37" t="s">
        <v>1661</v>
      </c>
      <c r="B274" s="37" t="s">
        <v>1662</v>
      </c>
      <c r="C274" s="39" t="s">
        <v>1663</v>
      </c>
      <c r="D274" s="37" t="s">
        <v>34</v>
      </c>
      <c r="E274" s="41" t="s">
        <v>55</v>
      </c>
      <c r="F274" s="40" t="s">
        <v>1664</v>
      </c>
      <c r="G274" s="16"/>
      <c r="H274" s="17">
        <v>0</v>
      </c>
      <c r="I274" s="18">
        <f t="shared" si="3"/>
        <v>0</v>
      </c>
      <c r="J274" s="25"/>
      <c r="K274" s="24"/>
      <c r="L274" s="24"/>
    </row>
    <row r="275" spans="1:12" s="20" customFormat="1" ht="14.25">
      <c r="A275" s="37" t="s">
        <v>1665</v>
      </c>
      <c r="B275" s="37" t="s">
        <v>1666</v>
      </c>
      <c r="C275" s="39" t="s">
        <v>1667</v>
      </c>
      <c r="D275" s="37" t="s">
        <v>34</v>
      </c>
      <c r="E275" s="41" t="s">
        <v>50</v>
      </c>
      <c r="F275" s="40" t="s">
        <v>1668</v>
      </c>
      <c r="G275" s="16"/>
      <c r="H275" s="17">
        <v>0</v>
      </c>
      <c r="I275" s="18">
        <f t="shared" si="3"/>
        <v>0</v>
      </c>
      <c r="J275" s="25"/>
      <c r="K275" s="24"/>
      <c r="L275" s="24"/>
    </row>
    <row r="276" spans="1:12" s="20" customFormat="1" ht="14.25">
      <c r="A276" s="37" t="s">
        <v>1669</v>
      </c>
      <c r="B276" s="37" t="s">
        <v>1670</v>
      </c>
      <c r="C276" s="39" t="s">
        <v>1671</v>
      </c>
      <c r="D276" s="37" t="s">
        <v>34</v>
      </c>
      <c r="E276" s="41" t="s">
        <v>55</v>
      </c>
      <c r="F276" s="40" t="s">
        <v>1672</v>
      </c>
      <c r="G276" s="16"/>
      <c r="H276" s="17">
        <v>0</v>
      </c>
      <c r="I276" s="18">
        <f t="shared" si="3"/>
        <v>0</v>
      </c>
      <c r="J276" s="25"/>
      <c r="K276" s="24"/>
      <c r="L276" s="24"/>
    </row>
    <row r="277" spans="1:12" s="20" customFormat="1" ht="14.25">
      <c r="A277" s="37" t="s">
        <v>1673</v>
      </c>
      <c r="B277" s="37" t="s">
        <v>1674</v>
      </c>
      <c r="C277" s="39" t="s">
        <v>1675</v>
      </c>
      <c r="D277" s="37" t="s">
        <v>34</v>
      </c>
      <c r="E277" s="41" t="s">
        <v>50</v>
      </c>
      <c r="F277" s="40" t="s">
        <v>1676</v>
      </c>
      <c r="G277" s="16"/>
      <c r="H277" s="17">
        <v>0</v>
      </c>
      <c r="I277" s="18">
        <f t="shared" si="3"/>
        <v>0</v>
      </c>
      <c r="J277" s="25"/>
      <c r="K277" s="24"/>
      <c r="L277" s="24"/>
    </row>
    <row r="278" spans="1:12" s="20" customFormat="1" ht="14.25">
      <c r="A278" s="37" t="s">
        <v>1677</v>
      </c>
      <c r="B278" s="37" t="s">
        <v>1678</v>
      </c>
      <c r="C278" s="39" t="s">
        <v>1679</v>
      </c>
      <c r="D278" s="37" t="s">
        <v>34</v>
      </c>
      <c r="E278" s="41" t="s">
        <v>50</v>
      </c>
      <c r="F278" s="40" t="s">
        <v>1680</v>
      </c>
      <c r="G278" s="16"/>
      <c r="H278" s="17">
        <v>0</v>
      </c>
      <c r="I278" s="18">
        <f t="shared" si="3"/>
        <v>0</v>
      </c>
      <c r="J278" s="25"/>
      <c r="K278" s="24"/>
      <c r="L278" s="24"/>
    </row>
    <row r="279" spans="1:12" s="20" customFormat="1" ht="14.25">
      <c r="A279" s="37" t="s">
        <v>1681</v>
      </c>
      <c r="B279" s="37" t="s">
        <v>1682</v>
      </c>
      <c r="C279" s="39" t="s">
        <v>1683</v>
      </c>
      <c r="D279" s="37" t="s">
        <v>34</v>
      </c>
      <c r="E279" s="41" t="s">
        <v>55</v>
      </c>
      <c r="F279" s="40" t="s">
        <v>1684</v>
      </c>
      <c r="G279" s="16"/>
      <c r="H279" s="17">
        <v>0</v>
      </c>
      <c r="I279" s="18">
        <f aca="true" t="shared" si="4" ref="I279:I340">SUM(E279*H279)</f>
        <v>0</v>
      </c>
      <c r="J279" s="25"/>
      <c r="K279" s="24"/>
      <c r="L279" s="24"/>
    </row>
    <row r="280" spans="1:12" s="20" customFormat="1" ht="18">
      <c r="A280" s="37" t="s">
        <v>1685</v>
      </c>
      <c r="B280" s="37" t="s">
        <v>1686</v>
      </c>
      <c r="C280" s="39" t="s">
        <v>1687</v>
      </c>
      <c r="D280" s="37" t="s">
        <v>34</v>
      </c>
      <c r="E280" s="41" t="s">
        <v>50</v>
      </c>
      <c r="F280" s="40" t="s">
        <v>1688</v>
      </c>
      <c r="G280" s="16"/>
      <c r="H280" s="17">
        <v>0</v>
      </c>
      <c r="I280" s="18">
        <f t="shared" si="4"/>
        <v>0</v>
      </c>
      <c r="J280" s="25"/>
      <c r="K280" s="24"/>
      <c r="L280" s="24"/>
    </row>
    <row r="281" spans="1:12" s="20" customFormat="1" ht="18">
      <c r="A281" s="37" t="s">
        <v>1689</v>
      </c>
      <c r="B281" s="37" t="s">
        <v>1690</v>
      </c>
      <c r="C281" s="39" t="s">
        <v>1691</v>
      </c>
      <c r="D281" s="37" t="s">
        <v>34</v>
      </c>
      <c r="E281" s="41" t="s">
        <v>50</v>
      </c>
      <c r="F281" s="40" t="s">
        <v>1692</v>
      </c>
      <c r="G281" s="16"/>
      <c r="H281" s="17">
        <v>0</v>
      </c>
      <c r="I281" s="18">
        <f t="shared" si="4"/>
        <v>0</v>
      </c>
      <c r="J281" s="25"/>
      <c r="K281" s="24"/>
      <c r="L281" s="24"/>
    </row>
    <row r="282" spans="1:12" s="20" customFormat="1" ht="18">
      <c r="A282" s="37" t="s">
        <v>1693</v>
      </c>
      <c r="B282" s="37" t="s">
        <v>1694</v>
      </c>
      <c r="C282" s="39" t="s">
        <v>1695</v>
      </c>
      <c r="D282" s="37" t="s">
        <v>34</v>
      </c>
      <c r="E282" s="41" t="s">
        <v>55</v>
      </c>
      <c r="F282" s="40" t="s">
        <v>1696</v>
      </c>
      <c r="G282" s="16"/>
      <c r="H282" s="17">
        <v>0</v>
      </c>
      <c r="I282" s="18">
        <f t="shared" si="4"/>
        <v>0</v>
      </c>
      <c r="J282" s="25"/>
      <c r="K282" s="24"/>
      <c r="L282" s="24"/>
    </row>
    <row r="283" spans="1:12" s="20" customFormat="1" ht="18">
      <c r="A283" s="37" t="s">
        <v>1697</v>
      </c>
      <c r="B283" s="37" t="s">
        <v>1698</v>
      </c>
      <c r="C283" s="39" t="s">
        <v>1699</v>
      </c>
      <c r="D283" s="37" t="s">
        <v>34</v>
      </c>
      <c r="E283" s="41" t="s">
        <v>55</v>
      </c>
      <c r="F283" s="40" t="s">
        <v>1700</v>
      </c>
      <c r="G283" s="16"/>
      <c r="H283" s="17">
        <v>0</v>
      </c>
      <c r="I283" s="18">
        <f t="shared" si="4"/>
        <v>0</v>
      </c>
      <c r="J283" s="25"/>
      <c r="K283" s="24"/>
      <c r="L283" s="24"/>
    </row>
    <row r="284" spans="1:12" s="20" customFormat="1" ht="18">
      <c r="A284" s="37" t="s">
        <v>1701</v>
      </c>
      <c r="B284" s="37" t="s">
        <v>1702</v>
      </c>
      <c r="C284" s="39" t="s">
        <v>1703</v>
      </c>
      <c r="D284" s="37" t="s">
        <v>34</v>
      </c>
      <c r="E284" s="41" t="s">
        <v>218</v>
      </c>
      <c r="F284" s="40" t="s">
        <v>1704</v>
      </c>
      <c r="G284" s="16"/>
      <c r="H284" s="17">
        <v>0</v>
      </c>
      <c r="I284" s="18">
        <f t="shared" si="4"/>
        <v>0</v>
      </c>
      <c r="J284" s="25"/>
      <c r="K284" s="24"/>
      <c r="L284" s="24"/>
    </row>
    <row r="285" spans="1:12" s="20" customFormat="1" ht="14.25">
      <c r="A285" s="37" t="s">
        <v>1705</v>
      </c>
      <c r="B285" s="37" t="s">
        <v>1706</v>
      </c>
      <c r="C285" s="39" t="s">
        <v>1707</v>
      </c>
      <c r="D285" s="37" t="s">
        <v>34</v>
      </c>
      <c r="E285" s="41" t="s">
        <v>50</v>
      </c>
      <c r="F285" s="40" t="s">
        <v>1708</v>
      </c>
      <c r="G285" s="16"/>
      <c r="H285" s="17">
        <v>0</v>
      </c>
      <c r="I285" s="18">
        <f t="shared" si="4"/>
        <v>0</v>
      </c>
      <c r="J285" s="25"/>
      <c r="K285" s="24"/>
      <c r="L285" s="24"/>
    </row>
    <row r="286" spans="1:12" s="20" customFormat="1" ht="18">
      <c r="A286" s="37" t="s">
        <v>1709</v>
      </c>
      <c r="B286" s="37" t="s">
        <v>1710</v>
      </c>
      <c r="C286" s="39" t="s">
        <v>1711</v>
      </c>
      <c r="D286" s="37" t="s">
        <v>34</v>
      </c>
      <c r="E286" s="41" t="s">
        <v>50</v>
      </c>
      <c r="F286" s="40" t="s">
        <v>1712</v>
      </c>
      <c r="G286" s="16"/>
      <c r="H286" s="17">
        <v>0</v>
      </c>
      <c r="I286" s="18">
        <f t="shared" si="4"/>
        <v>0</v>
      </c>
      <c r="J286" s="25"/>
      <c r="K286" s="24"/>
      <c r="L286" s="24"/>
    </row>
    <row r="287" spans="1:12" s="20" customFormat="1" ht="18">
      <c r="A287" s="37" t="s">
        <v>1713</v>
      </c>
      <c r="B287" s="37" t="s">
        <v>1714</v>
      </c>
      <c r="C287" s="39" t="s">
        <v>1715</v>
      </c>
      <c r="D287" s="37" t="s">
        <v>34</v>
      </c>
      <c r="E287" s="41" t="s">
        <v>50</v>
      </c>
      <c r="F287" s="40" t="s">
        <v>1716</v>
      </c>
      <c r="G287" s="16"/>
      <c r="H287" s="17">
        <v>0</v>
      </c>
      <c r="I287" s="18">
        <f t="shared" si="4"/>
        <v>0</v>
      </c>
      <c r="J287" s="25"/>
      <c r="K287" s="24"/>
      <c r="L287" s="24"/>
    </row>
    <row r="288" spans="1:12" s="20" customFormat="1" ht="14.25">
      <c r="A288" s="37" t="s">
        <v>1717</v>
      </c>
      <c r="B288" s="37" t="s">
        <v>1718</v>
      </c>
      <c r="C288" s="39" t="s">
        <v>1719</v>
      </c>
      <c r="D288" s="37" t="s">
        <v>34</v>
      </c>
      <c r="E288" s="41" t="s">
        <v>50</v>
      </c>
      <c r="F288" s="40" t="s">
        <v>1720</v>
      </c>
      <c r="G288" s="16"/>
      <c r="H288" s="17">
        <v>0</v>
      </c>
      <c r="I288" s="18">
        <f t="shared" si="4"/>
        <v>0</v>
      </c>
      <c r="J288" s="25"/>
      <c r="K288" s="24"/>
      <c r="L288" s="24"/>
    </row>
    <row r="289" spans="1:12" s="20" customFormat="1" ht="14.25">
      <c r="A289" s="37" t="s">
        <v>1721</v>
      </c>
      <c r="B289" s="37" t="s">
        <v>1722</v>
      </c>
      <c r="C289" s="39" t="s">
        <v>1723</v>
      </c>
      <c r="D289" s="37" t="s">
        <v>34</v>
      </c>
      <c r="E289" s="41" t="s">
        <v>50</v>
      </c>
      <c r="F289" s="40" t="s">
        <v>593</v>
      </c>
      <c r="G289" s="16"/>
      <c r="H289" s="17">
        <v>0</v>
      </c>
      <c r="I289" s="18">
        <f t="shared" si="4"/>
        <v>0</v>
      </c>
      <c r="J289" s="25"/>
      <c r="K289" s="24"/>
      <c r="L289" s="24"/>
    </row>
    <row r="290" spans="1:12" s="20" customFormat="1" ht="14.25">
      <c r="A290" s="37" t="s">
        <v>1724</v>
      </c>
      <c r="B290" s="37" t="s">
        <v>1725</v>
      </c>
      <c r="C290" s="39" t="s">
        <v>1726</v>
      </c>
      <c r="D290" s="37" t="s">
        <v>34</v>
      </c>
      <c r="E290" s="41" t="s">
        <v>50</v>
      </c>
      <c r="F290" s="40" t="s">
        <v>1727</v>
      </c>
      <c r="G290" s="16"/>
      <c r="H290" s="17">
        <v>0</v>
      </c>
      <c r="I290" s="18">
        <f t="shared" si="4"/>
        <v>0</v>
      </c>
      <c r="J290" s="25"/>
      <c r="K290" s="24"/>
      <c r="L290" s="24"/>
    </row>
    <row r="291" spans="1:12" s="20" customFormat="1" ht="14.25">
      <c r="A291" s="37" t="s">
        <v>1728</v>
      </c>
      <c r="B291" s="37" t="s">
        <v>1729</v>
      </c>
      <c r="C291" s="39" t="s">
        <v>1730</v>
      </c>
      <c r="D291" s="37" t="s">
        <v>34</v>
      </c>
      <c r="E291" s="41" t="s">
        <v>50</v>
      </c>
      <c r="F291" s="40" t="s">
        <v>1731</v>
      </c>
      <c r="G291" s="16"/>
      <c r="H291" s="17">
        <v>0</v>
      </c>
      <c r="I291" s="18">
        <f t="shared" si="4"/>
        <v>0</v>
      </c>
      <c r="J291" s="25"/>
      <c r="K291" s="24"/>
      <c r="L291" s="24"/>
    </row>
    <row r="292" spans="1:12" s="20" customFormat="1" ht="14.25">
      <c r="A292" s="37" t="s">
        <v>1732</v>
      </c>
      <c r="B292" s="37" t="s">
        <v>1733</v>
      </c>
      <c r="C292" s="39" t="s">
        <v>1734</v>
      </c>
      <c r="D292" s="37" t="s">
        <v>34</v>
      </c>
      <c r="E292" s="41" t="s">
        <v>50</v>
      </c>
      <c r="F292" s="40" t="s">
        <v>1735</v>
      </c>
      <c r="G292" s="16"/>
      <c r="H292" s="17">
        <v>0</v>
      </c>
      <c r="I292" s="18">
        <f t="shared" si="4"/>
        <v>0</v>
      </c>
      <c r="J292" s="25"/>
      <c r="K292" s="24"/>
      <c r="L292" s="24"/>
    </row>
    <row r="293" spans="1:12" s="20" customFormat="1" ht="14.25">
      <c r="A293" s="37" t="s">
        <v>1736</v>
      </c>
      <c r="B293" s="37" t="s">
        <v>1737</v>
      </c>
      <c r="C293" s="39" t="s">
        <v>1738</v>
      </c>
      <c r="D293" s="37" t="s">
        <v>34</v>
      </c>
      <c r="E293" s="41" t="s">
        <v>50</v>
      </c>
      <c r="F293" s="40" t="s">
        <v>1739</v>
      </c>
      <c r="G293" s="16"/>
      <c r="H293" s="17">
        <v>0</v>
      </c>
      <c r="I293" s="18">
        <f t="shared" si="4"/>
        <v>0</v>
      </c>
      <c r="J293" s="25"/>
      <c r="K293" s="24"/>
      <c r="L293" s="24"/>
    </row>
    <row r="294" spans="1:12" s="20" customFormat="1" ht="18">
      <c r="A294" s="37" t="s">
        <v>1740</v>
      </c>
      <c r="B294" s="37" t="s">
        <v>1741</v>
      </c>
      <c r="C294" s="39" t="s">
        <v>1742</v>
      </c>
      <c r="D294" s="37" t="s">
        <v>34</v>
      </c>
      <c r="E294" s="41" t="s">
        <v>50</v>
      </c>
      <c r="F294" s="40" t="s">
        <v>1743</v>
      </c>
      <c r="G294" s="16"/>
      <c r="H294" s="17">
        <v>0</v>
      </c>
      <c r="I294" s="18">
        <f t="shared" si="4"/>
        <v>0</v>
      </c>
      <c r="J294" s="25"/>
      <c r="K294" s="24"/>
      <c r="L294" s="24"/>
    </row>
    <row r="295" spans="1:12" s="20" customFormat="1" ht="14.25">
      <c r="A295" s="37" t="s">
        <v>1744</v>
      </c>
      <c r="B295" s="37" t="s">
        <v>1745</v>
      </c>
      <c r="C295" s="39" t="s">
        <v>1746</v>
      </c>
      <c r="D295" s="37" t="s">
        <v>34</v>
      </c>
      <c r="E295" s="41" t="s">
        <v>50</v>
      </c>
      <c r="F295" s="40" t="s">
        <v>1747</v>
      </c>
      <c r="G295" s="16"/>
      <c r="H295" s="17">
        <v>0</v>
      </c>
      <c r="I295" s="18">
        <f t="shared" si="4"/>
        <v>0</v>
      </c>
      <c r="J295" s="25"/>
      <c r="K295" s="24"/>
      <c r="L295" s="24"/>
    </row>
    <row r="296" spans="1:12" s="20" customFormat="1" ht="14.25">
      <c r="A296" s="37" t="s">
        <v>1748</v>
      </c>
      <c r="B296" s="37" t="s">
        <v>1749</v>
      </c>
      <c r="C296" s="39" t="s">
        <v>1750</v>
      </c>
      <c r="D296" s="37" t="s">
        <v>34</v>
      </c>
      <c r="E296" s="41" t="s">
        <v>45</v>
      </c>
      <c r="F296" s="40" t="s">
        <v>1751</v>
      </c>
      <c r="G296" s="16"/>
      <c r="H296" s="17">
        <v>0</v>
      </c>
      <c r="I296" s="18">
        <f t="shared" si="4"/>
        <v>0</v>
      </c>
      <c r="J296" s="25"/>
      <c r="K296" s="24"/>
      <c r="L296" s="24"/>
    </row>
    <row r="297" spans="1:12" s="20" customFormat="1" ht="14.25">
      <c r="A297" s="37" t="s">
        <v>1752</v>
      </c>
      <c r="B297" s="37" t="s">
        <v>1753</v>
      </c>
      <c r="C297" s="39" t="s">
        <v>1754</v>
      </c>
      <c r="D297" s="37" t="s">
        <v>34</v>
      </c>
      <c r="E297" s="41" t="s">
        <v>55</v>
      </c>
      <c r="F297" s="40" t="s">
        <v>1755</v>
      </c>
      <c r="G297" s="16"/>
      <c r="H297" s="17">
        <v>0</v>
      </c>
      <c r="I297" s="18">
        <f t="shared" si="4"/>
        <v>0</v>
      </c>
      <c r="J297" s="25"/>
      <c r="K297" s="24"/>
      <c r="L297" s="24"/>
    </row>
    <row r="298" spans="1:12" s="20" customFormat="1" ht="14.25">
      <c r="A298" s="37" t="s">
        <v>1756</v>
      </c>
      <c r="B298" s="37" t="s">
        <v>1757</v>
      </c>
      <c r="C298" s="39" t="s">
        <v>1758</v>
      </c>
      <c r="D298" s="37" t="s">
        <v>34</v>
      </c>
      <c r="E298" s="41" t="s">
        <v>45</v>
      </c>
      <c r="F298" s="40" t="s">
        <v>1759</v>
      </c>
      <c r="G298" s="16"/>
      <c r="H298" s="17">
        <v>0</v>
      </c>
      <c r="I298" s="18">
        <f t="shared" si="4"/>
        <v>0</v>
      </c>
      <c r="J298" s="25"/>
      <c r="K298" s="24"/>
      <c r="L298" s="24"/>
    </row>
    <row r="299" spans="1:12" s="20" customFormat="1" ht="14.25">
      <c r="A299" s="37" t="s">
        <v>1760</v>
      </c>
      <c r="B299" s="37" t="s">
        <v>1761</v>
      </c>
      <c r="C299" s="39" t="s">
        <v>1762</v>
      </c>
      <c r="D299" s="37" t="s">
        <v>34</v>
      </c>
      <c r="E299" s="41" t="s">
        <v>55</v>
      </c>
      <c r="F299" s="40" t="s">
        <v>1763</v>
      </c>
      <c r="G299" s="16"/>
      <c r="H299" s="17">
        <v>0</v>
      </c>
      <c r="I299" s="18">
        <f t="shared" si="4"/>
        <v>0</v>
      </c>
      <c r="J299" s="25"/>
      <c r="K299" s="24"/>
      <c r="L299" s="24"/>
    </row>
    <row r="300" spans="1:12" s="20" customFormat="1" ht="18">
      <c r="A300" s="37" t="s">
        <v>1764</v>
      </c>
      <c r="B300" s="37" t="s">
        <v>1765</v>
      </c>
      <c r="C300" s="39" t="s">
        <v>1766</v>
      </c>
      <c r="D300" s="37" t="s">
        <v>34</v>
      </c>
      <c r="E300" s="41" t="s">
        <v>50</v>
      </c>
      <c r="F300" s="40" t="s">
        <v>464</v>
      </c>
      <c r="G300" s="16"/>
      <c r="H300" s="17">
        <v>0</v>
      </c>
      <c r="I300" s="18">
        <f t="shared" si="4"/>
        <v>0</v>
      </c>
      <c r="J300" s="25"/>
      <c r="K300" s="24"/>
      <c r="L300" s="24"/>
    </row>
    <row r="301" spans="1:12" s="20" customFormat="1" ht="14.25">
      <c r="A301" s="37" t="s">
        <v>1767</v>
      </c>
      <c r="B301" s="37" t="s">
        <v>1768</v>
      </c>
      <c r="C301" s="39" t="s">
        <v>1769</v>
      </c>
      <c r="D301" s="37" t="s">
        <v>34</v>
      </c>
      <c r="E301" s="41" t="s">
        <v>50</v>
      </c>
      <c r="F301" s="40" t="s">
        <v>1770</v>
      </c>
      <c r="G301" s="16"/>
      <c r="H301" s="17">
        <v>0</v>
      </c>
      <c r="I301" s="18">
        <f t="shared" si="4"/>
        <v>0</v>
      </c>
      <c r="J301" s="25"/>
      <c r="K301" s="24"/>
      <c r="L301" s="24"/>
    </row>
    <row r="302" spans="1:12" s="20" customFormat="1" ht="14.25">
      <c r="A302" s="37" t="s">
        <v>1771</v>
      </c>
      <c r="B302" s="37" t="s">
        <v>1772</v>
      </c>
      <c r="C302" s="39" t="s">
        <v>1773</v>
      </c>
      <c r="D302" s="37" t="s">
        <v>34</v>
      </c>
      <c r="E302" s="41" t="s">
        <v>619</v>
      </c>
      <c r="F302" s="40" t="s">
        <v>809</v>
      </c>
      <c r="G302" s="16"/>
      <c r="H302" s="17">
        <v>0</v>
      </c>
      <c r="I302" s="18">
        <f t="shared" si="4"/>
        <v>0</v>
      </c>
      <c r="J302" s="25"/>
      <c r="K302" s="24"/>
      <c r="L302" s="24"/>
    </row>
    <row r="303" spans="1:12" s="20" customFormat="1" ht="14.25">
      <c r="A303" s="37" t="s">
        <v>1774</v>
      </c>
      <c r="B303" s="37" t="s">
        <v>1775</v>
      </c>
      <c r="C303" s="39" t="s">
        <v>1776</v>
      </c>
      <c r="D303" s="37" t="s">
        <v>34</v>
      </c>
      <c r="E303" s="41" t="s">
        <v>50</v>
      </c>
      <c r="F303" s="40" t="s">
        <v>1777</v>
      </c>
      <c r="G303" s="16"/>
      <c r="H303" s="17">
        <v>0</v>
      </c>
      <c r="I303" s="18">
        <f t="shared" si="4"/>
        <v>0</v>
      </c>
      <c r="J303" s="25"/>
      <c r="K303" s="24"/>
      <c r="L303" s="24"/>
    </row>
    <row r="304" spans="1:12" s="20" customFormat="1" ht="14.25">
      <c r="A304" s="37" t="s">
        <v>1778</v>
      </c>
      <c r="B304" s="37" t="s">
        <v>1779</v>
      </c>
      <c r="C304" s="39" t="s">
        <v>1780</v>
      </c>
      <c r="D304" s="37" t="s">
        <v>34</v>
      </c>
      <c r="E304" s="41" t="s">
        <v>104</v>
      </c>
      <c r="F304" s="40" t="s">
        <v>1781</v>
      </c>
      <c r="G304" s="16"/>
      <c r="H304" s="17">
        <v>0</v>
      </c>
      <c r="I304" s="18">
        <f t="shared" si="4"/>
        <v>0</v>
      </c>
      <c r="J304" s="25"/>
      <c r="K304" s="24"/>
      <c r="L304" s="24"/>
    </row>
    <row r="305" spans="1:12" s="20" customFormat="1" ht="18">
      <c r="A305" s="37" t="s">
        <v>1782</v>
      </c>
      <c r="B305" s="37" t="s">
        <v>1783</v>
      </c>
      <c r="C305" s="39" t="s">
        <v>1784</v>
      </c>
      <c r="D305" s="37" t="s">
        <v>34</v>
      </c>
      <c r="E305" s="41" t="s">
        <v>50</v>
      </c>
      <c r="F305" s="40" t="s">
        <v>1785</v>
      </c>
      <c r="G305" s="16"/>
      <c r="H305" s="17">
        <v>0</v>
      </c>
      <c r="I305" s="18">
        <f t="shared" si="4"/>
        <v>0</v>
      </c>
      <c r="J305" s="25"/>
      <c r="K305" s="24"/>
      <c r="L305" s="24"/>
    </row>
    <row r="306" spans="1:12" s="20" customFormat="1" ht="18">
      <c r="A306" s="37" t="s">
        <v>1786</v>
      </c>
      <c r="B306" s="37" t="s">
        <v>1787</v>
      </c>
      <c r="C306" s="39" t="s">
        <v>1788</v>
      </c>
      <c r="D306" s="37" t="s">
        <v>34</v>
      </c>
      <c r="E306" s="41" t="s">
        <v>50</v>
      </c>
      <c r="F306" s="40" t="s">
        <v>1789</v>
      </c>
      <c r="G306" s="16"/>
      <c r="H306" s="17">
        <v>0</v>
      </c>
      <c r="I306" s="18">
        <f t="shared" si="4"/>
        <v>0</v>
      </c>
      <c r="J306" s="25"/>
      <c r="K306" s="24"/>
      <c r="L306" s="24"/>
    </row>
    <row r="307" spans="1:12" s="20" customFormat="1" ht="18">
      <c r="A307" s="37" t="s">
        <v>1790</v>
      </c>
      <c r="B307" s="37" t="s">
        <v>1791</v>
      </c>
      <c r="C307" s="39" t="s">
        <v>1792</v>
      </c>
      <c r="D307" s="37" t="s">
        <v>34</v>
      </c>
      <c r="E307" s="41" t="s">
        <v>1793</v>
      </c>
      <c r="F307" s="40" t="s">
        <v>604</v>
      </c>
      <c r="G307" s="16"/>
      <c r="H307" s="17">
        <v>0</v>
      </c>
      <c r="I307" s="18">
        <f t="shared" si="4"/>
        <v>0</v>
      </c>
      <c r="J307" s="25"/>
      <c r="K307" s="24"/>
      <c r="L307" s="24"/>
    </row>
    <row r="308" spans="1:12" s="20" customFormat="1" ht="18">
      <c r="A308" s="37" t="s">
        <v>1794</v>
      </c>
      <c r="B308" s="37" t="s">
        <v>1795</v>
      </c>
      <c r="C308" s="39" t="s">
        <v>1796</v>
      </c>
      <c r="D308" s="37" t="s">
        <v>34</v>
      </c>
      <c r="E308" s="41" t="s">
        <v>50</v>
      </c>
      <c r="F308" s="40" t="s">
        <v>1797</v>
      </c>
      <c r="G308" s="16"/>
      <c r="H308" s="17">
        <v>0</v>
      </c>
      <c r="I308" s="18">
        <f t="shared" si="4"/>
        <v>0</v>
      </c>
      <c r="J308" s="25"/>
      <c r="K308" s="24"/>
      <c r="L308" s="24"/>
    </row>
    <row r="309" spans="1:12" s="20" customFormat="1" ht="18">
      <c r="A309" s="37" t="s">
        <v>1798</v>
      </c>
      <c r="B309" s="37" t="s">
        <v>1799</v>
      </c>
      <c r="C309" s="39" t="s">
        <v>1800</v>
      </c>
      <c r="D309" s="37" t="s">
        <v>34</v>
      </c>
      <c r="E309" s="41" t="s">
        <v>50</v>
      </c>
      <c r="F309" s="40" t="s">
        <v>1801</v>
      </c>
      <c r="G309" s="16"/>
      <c r="H309" s="17">
        <v>0</v>
      </c>
      <c r="I309" s="18">
        <f t="shared" si="4"/>
        <v>0</v>
      </c>
      <c r="J309" s="25"/>
      <c r="K309" s="24"/>
      <c r="L309" s="24"/>
    </row>
    <row r="310" spans="1:12" s="20" customFormat="1" ht="14.25">
      <c r="A310" s="37" t="s">
        <v>1802</v>
      </c>
      <c r="B310" s="37" t="s">
        <v>1803</v>
      </c>
      <c r="C310" s="39" t="s">
        <v>1804</v>
      </c>
      <c r="D310" s="37" t="s">
        <v>34</v>
      </c>
      <c r="E310" s="41" t="s">
        <v>50</v>
      </c>
      <c r="F310" s="40" t="s">
        <v>36</v>
      </c>
      <c r="G310" s="16"/>
      <c r="H310" s="17">
        <v>0</v>
      </c>
      <c r="I310" s="18">
        <f t="shared" si="4"/>
        <v>0</v>
      </c>
      <c r="J310" s="25"/>
      <c r="K310" s="24"/>
      <c r="L310" s="24"/>
    </row>
    <row r="311" spans="1:12" s="20" customFormat="1" ht="14.25">
      <c r="A311" s="37" t="s">
        <v>1805</v>
      </c>
      <c r="B311" s="37" t="s">
        <v>1806</v>
      </c>
      <c r="C311" s="39" t="s">
        <v>1807</v>
      </c>
      <c r="D311" s="37" t="s">
        <v>34</v>
      </c>
      <c r="E311" s="41" t="s">
        <v>45</v>
      </c>
      <c r="F311" s="40" t="s">
        <v>1808</v>
      </c>
      <c r="G311" s="16"/>
      <c r="H311" s="17">
        <v>0</v>
      </c>
      <c r="I311" s="18">
        <f t="shared" si="4"/>
        <v>0</v>
      </c>
      <c r="J311" s="25"/>
      <c r="K311" s="24"/>
      <c r="L311" s="24"/>
    </row>
    <row r="312" spans="1:12" s="20" customFormat="1" ht="18">
      <c r="A312" s="37" t="s">
        <v>1809</v>
      </c>
      <c r="B312" s="37" t="s">
        <v>1810</v>
      </c>
      <c r="C312" s="39" t="s">
        <v>1811</v>
      </c>
      <c r="D312" s="37" t="s">
        <v>34</v>
      </c>
      <c r="E312" s="41" t="s">
        <v>50</v>
      </c>
      <c r="F312" s="40" t="s">
        <v>1812</v>
      </c>
      <c r="G312" s="16"/>
      <c r="H312" s="17">
        <v>0</v>
      </c>
      <c r="I312" s="18">
        <f t="shared" si="4"/>
        <v>0</v>
      </c>
      <c r="J312" s="25"/>
      <c r="K312" s="24"/>
      <c r="L312" s="24"/>
    </row>
    <row r="313" spans="1:12" s="20" customFormat="1" ht="18">
      <c r="A313" s="37" t="s">
        <v>1813</v>
      </c>
      <c r="B313" s="37" t="s">
        <v>1814</v>
      </c>
      <c r="C313" s="39" t="s">
        <v>1815</v>
      </c>
      <c r="D313" s="37" t="s">
        <v>34</v>
      </c>
      <c r="E313" s="41" t="s">
        <v>50</v>
      </c>
      <c r="F313" s="40" t="s">
        <v>1812</v>
      </c>
      <c r="G313" s="16"/>
      <c r="H313" s="17">
        <v>0</v>
      </c>
      <c r="I313" s="18">
        <f t="shared" si="4"/>
        <v>0</v>
      </c>
      <c r="J313" s="25"/>
      <c r="K313" s="24"/>
      <c r="L313" s="24"/>
    </row>
    <row r="314" spans="1:12" s="20" customFormat="1" ht="18">
      <c r="A314" s="37" t="s">
        <v>1816</v>
      </c>
      <c r="B314" s="37" t="s">
        <v>1817</v>
      </c>
      <c r="C314" s="39" t="s">
        <v>1818</v>
      </c>
      <c r="D314" s="37" t="s">
        <v>34</v>
      </c>
      <c r="E314" s="41" t="s">
        <v>55</v>
      </c>
      <c r="F314" s="40" t="s">
        <v>1819</v>
      </c>
      <c r="G314" s="16"/>
      <c r="H314" s="17">
        <v>0</v>
      </c>
      <c r="I314" s="18">
        <f t="shared" si="4"/>
        <v>0</v>
      </c>
      <c r="J314" s="25"/>
      <c r="K314" s="24"/>
      <c r="L314" s="24"/>
    </row>
    <row r="315" spans="1:12" s="20" customFormat="1" ht="18">
      <c r="A315" s="37" t="s">
        <v>1820</v>
      </c>
      <c r="B315" s="37" t="s">
        <v>1821</v>
      </c>
      <c r="C315" s="39" t="s">
        <v>1822</v>
      </c>
      <c r="D315" s="37" t="s">
        <v>34</v>
      </c>
      <c r="E315" s="41" t="s">
        <v>55</v>
      </c>
      <c r="F315" s="40" t="s">
        <v>1819</v>
      </c>
      <c r="G315" s="16"/>
      <c r="H315" s="17">
        <v>0</v>
      </c>
      <c r="I315" s="18">
        <f t="shared" si="4"/>
        <v>0</v>
      </c>
      <c r="J315" s="25"/>
      <c r="K315" s="24"/>
      <c r="L315" s="24"/>
    </row>
    <row r="316" spans="1:12" s="20" customFormat="1" ht="18">
      <c r="A316" s="37" t="s">
        <v>1823</v>
      </c>
      <c r="B316" s="37" t="s">
        <v>1824</v>
      </c>
      <c r="C316" s="39" t="s">
        <v>1825</v>
      </c>
      <c r="D316" s="37" t="s">
        <v>34</v>
      </c>
      <c r="E316" s="41" t="s">
        <v>55</v>
      </c>
      <c r="F316" s="40" t="s">
        <v>1819</v>
      </c>
      <c r="G316" s="16"/>
      <c r="H316" s="17">
        <v>0</v>
      </c>
      <c r="I316" s="18">
        <f t="shared" si="4"/>
        <v>0</v>
      </c>
      <c r="J316" s="25"/>
      <c r="K316" s="24"/>
      <c r="L316" s="24"/>
    </row>
    <row r="317" spans="1:12" s="20" customFormat="1" ht="18">
      <c r="A317" s="37" t="s">
        <v>1826</v>
      </c>
      <c r="B317" s="37" t="s">
        <v>1827</v>
      </c>
      <c r="C317" s="39" t="s">
        <v>1828</v>
      </c>
      <c r="D317" s="37" t="s">
        <v>34</v>
      </c>
      <c r="E317" s="41" t="s">
        <v>50</v>
      </c>
      <c r="F317" s="40" t="s">
        <v>1829</v>
      </c>
      <c r="G317" s="16"/>
      <c r="H317" s="17">
        <v>0</v>
      </c>
      <c r="I317" s="18">
        <f t="shared" si="4"/>
        <v>0</v>
      </c>
      <c r="J317" s="25"/>
      <c r="K317" s="24"/>
      <c r="L317" s="24"/>
    </row>
    <row r="318" spans="1:12" s="20" customFormat="1" ht="18">
      <c r="A318" s="37" t="s">
        <v>1830</v>
      </c>
      <c r="B318" s="37" t="s">
        <v>1831</v>
      </c>
      <c r="C318" s="39" t="s">
        <v>1832</v>
      </c>
      <c r="D318" s="37" t="s">
        <v>34</v>
      </c>
      <c r="E318" s="41" t="s">
        <v>50</v>
      </c>
      <c r="F318" s="40" t="s">
        <v>1812</v>
      </c>
      <c r="G318" s="16"/>
      <c r="H318" s="17">
        <v>0</v>
      </c>
      <c r="I318" s="18">
        <f t="shared" si="4"/>
        <v>0</v>
      </c>
      <c r="J318" s="25"/>
      <c r="K318" s="24"/>
      <c r="L318" s="24"/>
    </row>
    <row r="319" spans="1:12" s="20" customFormat="1" ht="18">
      <c r="A319" s="37" t="s">
        <v>1833</v>
      </c>
      <c r="B319" s="37" t="s">
        <v>1834</v>
      </c>
      <c r="C319" s="39" t="s">
        <v>1835</v>
      </c>
      <c r="D319" s="37" t="s">
        <v>34</v>
      </c>
      <c r="E319" s="41" t="s">
        <v>50</v>
      </c>
      <c r="F319" s="40" t="s">
        <v>1812</v>
      </c>
      <c r="G319" s="16"/>
      <c r="H319" s="17">
        <v>0</v>
      </c>
      <c r="I319" s="18">
        <f t="shared" si="4"/>
        <v>0</v>
      </c>
      <c r="J319" s="25"/>
      <c r="K319" s="24"/>
      <c r="L319" s="24"/>
    </row>
    <row r="320" spans="1:12" s="20" customFormat="1" ht="18">
      <c r="A320" s="37" t="s">
        <v>1836</v>
      </c>
      <c r="B320" s="37" t="s">
        <v>1837</v>
      </c>
      <c r="C320" s="39" t="s">
        <v>1838</v>
      </c>
      <c r="D320" s="37" t="s">
        <v>34</v>
      </c>
      <c r="E320" s="41" t="s">
        <v>50</v>
      </c>
      <c r="F320" s="40" t="s">
        <v>1812</v>
      </c>
      <c r="G320" s="16"/>
      <c r="H320" s="17">
        <v>0</v>
      </c>
      <c r="I320" s="18">
        <f t="shared" si="4"/>
        <v>0</v>
      </c>
      <c r="J320" s="25"/>
      <c r="K320" s="24"/>
      <c r="L320" s="24"/>
    </row>
    <row r="321" spans="1:12" s="20" customFormat="1" ht="18">
      <c r="A321" s="37" t="s">
        <v>1839</v>
      </c>
      <c r="B321" s="37" t="s">
        <v>1840</v>
      </c>
      <c r="C321" s="39" t="s">
        <v>1841</v>
      </c>
      <c r="D321" s="37" t="s">
        <v>34</v>
      </c>
      <c r="E321" s="41" t="s">
        <v>50</v>
      </c>
      <c r="F321" s="40" t="s">
        <v>1842</v>
      </c>
      <c r="G321" s="16"/>
      <c r="H321" s="17">
        <v>0</v>
      </c>
      <c r="I321" s="18">
        <f t="shared" si="4"/>
        <v>0</v>
      </c>
      <c r="J321" s="25"/>
      <c r="K321" s="24"/>
      <c r="L321" s="24"/>
    </row>
    <row r="322" spans="1:12" s="20" customFormat="1" ht="18">
      <c r="A322" s="37" t="s">
        <v>1843</v>
      </c>
      <c r="B322" s="37" t="s">
        <v>1844</v>
      </c>
      <c r="C322" s="39" t="s">
        <v>1845</v>
      </c>
      <c r="D322" s="37" t="s">
        <v>34</v>
      </c>
      <c r="E322" s="41" t="s">
        <v>50</v>
      </c>
      <c r="F322" s="40" t="s">
        <v>1846</v>
      </c>
      <c r="G322" s="16"/>
      <c r="H322" s="17">
        <v>0</v>
      </c>
      <c r="I322" s="18">
        <f t="shared" si="4"/>
        <v>0</v>
      </c>
      <c r="J322" s="25"/>
      <c r="K322" s="24"/>
      <c r="L322" s="24"/>
    </row>
    <row r="323" spans="1:12" s="20" customFormat="1" ht="18">
      <c r="A323" s="37" t="s">
        <v>1847</v>
      </c>
      <c r="B323" s="37" t="s">
        <v>1848</v>
      </c>
      <c r="C323" s="39" t="s">
        <v>1849</v>
      </c>
      <c r="D323" s="37" t="s">
        <v>34</v>
      </c>
      <c r="E323" s="41" t="s">
        <v>50</v>
      </c>
      <c r="F323" s="40" t="s">
        <v>1850</v>
      </c>
      <c r="G323" s="16"/>
      <c r="H323" s="17">
        <v>0</v>
      </c>
      <c r="I323" s="18">
        <f t="shared" si="4"/>
        <v>0</v>
      </c>
      <c r="J323" s="25"/>
      <c r="K323" s="24"/>
      <c r="L323" s="24"/>
    </row>
    <row r="324" spans="1:12" s="20" customFormat="1" ht="18">
      <c r="A324" s="37" t="s">
        <v>1851</v>
      </c>
      <c r="B324" s="37" t="s">
        <v>1852</v>
      </c>
      <c r="C324" s="39" t="s">
        <v>1853</v>
      </c>
      <c r="D324" s="37" t="s">
        <v>34</v>
      </c>
      <c r="E324" s="41" t="s">
        <v>50</v>
      </c>
      <c r="F324" s="40" t="s">
        <v>1854</v>
      </c>
      <c r="G324" s="16"/>
      <c r="H324" s="17">
        <v>0</v>
      </c>
      <c r="I324" s="18">
        <f t="shared" si="4"/>
        <v>0</v>
      </c>
      <c r="J324" s="25"/>
      <c r="K324" s="24"/>
      <c r="L324" s="24"/>
    </row>
    <row r="325" spans="1:12" s="20" customFormat="1" ht="18">
      <c r="A325" s="37" t="s">
        <v>1855</v>
      </c>
      <c r="B325" s="37" t="s">
        <v>1856</v>
      </c>
      <c r="C325" s="39" t="s">
        <v>1857</v>
      </c>
      <c r="D325" s="37" t="s">
        <v>34</v>
      </c>
      <c r="E325" s="41" t="s">
        <v>50</v>
      </c>
      <c r="F325" s="40" t="s">
        <v>1858</v>
      </c>
      <c r="G325" s="16"/>
      <c r="H325" s="17">
        <v>0</v>
      </c>
      <c r="I325" s="18">
        <f t="shared" si="4"/>
        <v>0</v>
      </c>
      <c r="J325" s="25"/>
      <c r="K325" s="24"/>
      <c r="L325" s="24"/>
    </row>
    <row r="326" spans="1:12" s="20" customFormat="1" ht="18">
      <c r="A326" s="37" t="s">
        <v>1859</v>
      </c>
      <c r="B326" s="37" t="s">
        <v>1860</v>
      </c>
      <c r="C326" s="39" t="s">
        <v>1861</v>
      </c>
      <c r="D326" s="37" t="s">
        <v>34</v>
      </c>
      <c r="E326" s="41" t="s">
        <v>50</v>
      </c>
      <c r="F326" s="40" t="s">
        <v>1862</v>
      </c>
      <c r="G326" s="16"/>
      <c r="H326" s="17">
        <v>0</v>
      </c>
      <c r="I326" s="18">
        <f t="shared" si="4"/>
        <v>0</v>
      </c>
      <c r="J326" s="25"/>
      <c r="K326" s="24"/>
      <c r="L326" s="24"/>
    </row>
    <row r="327" spans="1:12" s="20" customFormat="1" ht="18">
      <c r="A327" s="37" t="s">
        <v>1863</v>
      </c>
      <c r="B327" s="37" t="s">
        <v>1864</v>
      </c>
      <c r="C327" s="39" t="s">
        <v>1865</v>
      </c>
      <c r="D327" s="37" t="s">
        <v>34</v>
      </c>
      <c r="E327" s="41" t="s">
        <v>50</v>
      </c>
      <c r="F327" s="40" t="s">
        <v>1866</v>
      </c>
      <c r="G327" s="16"/>
      <c r="H327" s="17">
        <v>0</v>
      </c>
      <c r="I327" s="18">
        <f t="shared" si="4"/>
        <v>0</v>
      </c>
      <c r="J327" s="25"/>
      <c r="K327" s="24"/>
      <c r="L327" s="24"/>
    </row>
    <row r="328" spans="1:12" s="20" customFormat="1" ht="18">
      <c r="A328" s="37" t="s">
        <v>1867</v>
      </c>
      <c r="B328" s="37" t="s">
        <v>1868</v>
      </c>
      <c r="C328" s="39" t="s">
        <v>1869</v>
      </c>
      <c r="D328" s="37" t="s">
        <v>34</v>
      </c>
      <c r="E328" s="41" t="s">
        <v>50</v>
      </c>
      <c r="F328" s="40" t="s">
        <v>1870</v>
      </c>
      <c r="G328" s="16"/>
      <c r="H328" s="17">
        <v>0</v>
      </c>
      <c r="I328" s="18">
        <f t="shared" si="4"/>
        <v>0</v>
      </c>
      <c r="J328" s="25"/>
      <c r="K328" s="24"/>
      <c r="L328" s="24"/>
    </row>
    <row r="329" spans="1:12" s="20" customFormat="1" ht="18">
      <c r="A329" s="37" t="s">
        <v>1871</v>
      </c>
      <c r="B329" s="37" t="s">
        <v>1872</v>
      </c>
      <c r="C329" s="39" t="s">
        <v>1873</v>
      </c>
      <c r="D329" s="37" t="s">
        <v>34</v>
      </c>
      <c r="E329" s="41" t="s">
        <v>50</v>
      </c>
      <c r="F329" s="40" t="s">
        <v>1874</v>
      </c>
      <c r="G329" s="16"/>
      <c r="H329" s="17">
        <v>0</v>
      </c>
      <c r="I329" s="18">
        <f t="shared" si="4"/>
        <v>0</v>
      </c>
      <c r="J329" s="25"/>
      <c r="K329" s="24"/>
      <c r="L329" s="24"/>
    </row>
    <row r="330" spans="1:12" s="20" customFormat="1" ht="14.25">
      <c r="A330" s="37" t="s">
        <v>1875</v>
      </c>
      <c r="B330" s="37" t="s">
        <v>1876</v>
      </c>
      <c r="C330" s="39" t="s">
        <v>1877</v>
      </c>
      <c r="D330" s="37" t="s">
        <v>34</v>
      </c>
      <c r="E330" s="41" t="s">
        <v>50</v>
      </c>
      <c r="F330" s="40" t="s">
        <v>1878</v>
      </c>
      <c r="G330" s="16"/>
      <c r="H330" s="17">
        <v>0</v>
      </c>
      <c r="I330" s="18">
        <f t="shared" si="4"/>
        <v>0</v>
      </c>
      <c r="J330" s="25"/>
      <c r="K330" s="24"/>
      <c r="L330" s="24"/>
    </row>
    <row r="331" spans="1:12" s="20" customFormat="1" ht="18">
      <c r="A331" s="37" t="s">
        <v>1879</v>
      </c>
      <c r="B331" s="37" t="s">
        <v>1880</v>
      </c>
      <c r="C331" s="39" t="s">
        <v>1881</v>
      </c>
      <c r="D331" s="37" t="s">
        <v>34</v>
      </c>
      <c r="E331" s="41" t="s">
        <v>50</v>
      </c>
      <c r="F331" s="40" t="s">
        <v>1882</v>
      </c>
      <c r="G331" s="16"/>
      <c r="H331" s="17">
        <v>0</v>
      </c>
      <c r="I331" s="18">
        <f t="shared" si="4"/>
        <v>0</v>
      </c>
      <c r="J331" s="25"/>
      <c r="K331" s="24"/>
      <c r="L331" s="24"/>
    </row>
    <row r="332" spans="1:12" s="20" customFormat="1" ht="18">
      <c r="A332" s="37" t="s">
        <v>1883</v>
      </c>
      <c r="B332" s="37" t="s">
        <v>1884</v>
      </c>
      <c r="C332" s="39" t="s">
        <v>1885</v>
      </c>
      <c r="D332" s="37" t="s">
        <v>34</v>
      </c>
      <c r="E332" s="41" t="s">
        <v>619</v>
      </c>
      <c r="F332" s="40" t="s">
        <v>1886</v>
      </c>
      <c r="G332" s="16"/>
      <c r="H332" s="17">
        <v>0</v>
      </c>
      <c r="I332" s="18">
        <f t="shared" si="4"/>
        <v>0</v>
      </c>
      <c r="J332" s="25"/>
      <c r="K332" s="24"/>
      <c r="L332" s="24"/>
    </row>
    <row r="333" spans="1:12" s="20" customFormat="1" ht="14.25">
      <c r="A333" s="37" t="s">
        <v>1887</v>
      </c>
      <c r="B333" s="37" t="s">
        <v>1888</v>
      </c>
      <c r="C333" s="39" t="s">
        <v>1889</v>
      </c>
      <c r="D333" s="37" t="s">
        <v>34</v>
      </c>
      <c r="E333" s="41" t="s">
        <v>50</v>
      </c>
      <c r="F333" s="40" t="s">
        <v>1890</v>
      </c>
      <c r="G333" s="16"/>
      <c r="H333" s="17">
        <v>0</v>
      </c>
      <c r="I333" s="18">
        <f t="shared" si="4"/>
        <v>0</v>
      </c>
      <c r="J333" s="25"/>
      <c r="K333" s="24"/>
      <c r="L333" s="24"/>
    </row>
    <row r="334" spans="1:12" s="20" customFormat="1" ht="14.25">
      <c r="A334" s="37" t="s">
        <v>1891</v>
      </c>
      <c r="B334" s="37" t="s">
        <v>1892</v>
      </c>
      <c r="C334" s="39" t="s">
        <v>1893</v>
      </c>
      <c r="D334" s="37" t="s">
        <v>34</v>
      </c>
      <c r="E334" s="41" t="s">
        <v>50</v>
      </c>
      <c r="F334" s="40" t="s">
        <v>41</v>
      </c>
      <c r="G334" s="16"/>
      <c r="H334" s="17">
        <v>0</v>
      </c>
      <c r="I334" s="18">
        <f t="shared" si="4"/>
        <v>0</v>
      </c>
      <c r="J334" s="25"/>
      <c r="K334" s="24"/>
      <c r="L334" s="24"/>
    </row>
    <row r="335" spans="1:12" s="20" customFormat="1" ht="18">
      <c r="A335" s="37" t="s">
        <v>1894</v>
      </c>
      <c r="B335" s="37" t="s">
        <v>1895</v>
      </c>
      <c r="C335" s="39" t="s">
        <v>1896</v>
      </c>
      <c r="D335" s="37" t="s">
        <v>34</v>
      </c>
      <c r="E335" s="41" t="s">
        <v>50</v>
      </c>
      <c r="F335" s="40" t="s">
        <v>1897</v>
      </c>
      <c r="G335" s="16"/>
      <c r="H335" s="17">
        <v>0</v>
      </c>
      <c r="I335" s="18">
        <f t="shared" si="4"/>
        <v>0</v>
      </c>
      <c r="J335" s="25"/>
      <c r="K335" s="24"/>
      <c r="L335" s="24"/>
    </row>
    <row r="336" spans="1:12" s="20" customFormat="1" ht="18">
      <c r="A336" s="37" t="s">
        <v>1898</v>
      </c>
      <c r="B336" s="37" t="s">
        <v>1899</v>
      </c>
      <c r="C336" s="39" t="s">
        <v>1900</v>
      </c>
      <c r="D336" s="37" t="s">
        <v>34</v>
      </c>
      <c r="E336" s="41" t="s">
        <v>50</v>
      </c>
      <c r="F336" s="40" t="s">
        <v>1901</v>
      </c>
      <c r="G336" s="16"/>
      <c r="H336" s="17">
        <v>0</v>
      </c>
      <c r="I336" s="18">
        <f t="shared" si="4"/>
        <v>0</v>
      </c>
      <c r="J336" s="25"/>
      <c r="K336" s="24"/>
      <c r="L336" s="24"/>
    </row>
    <row r="337" spans="1:12" s="20" customFormat="1" ht="14.25">
      <c r="A337" s="94" t="s">
        <v>21</v>
      </c>
      <c r="B337" s="46"/>
      <c r="C337" s="47"/>
      <c r="D337" s="48"/>
      <c r="E337" s="49"/>
      <c r="F337" s="49"/>
      <c r="G337" s="50"/>
      <c r="H337" s="95">
        <f>SUM(I22:I336)</f>
        <v>0</v>
      </c>
      <c r="I337" s="52">
        <f t="shared" si="4"/>
        <v>0</v>
      </c>
      <c r="J337" s="25"/>
      <c r="K337" s="24"/>
      <c r="L337" s="24"/>
    </row>
    <row r="338" spans="1:8" ht="9">
      <c r="A338" s="53"/>
      <c r="B338" s="53"/>
      <c r="C338" s="54"/>
      <c r="D338" s="55"/>
      <c r="E338" s="56"/>
      <c r="F338" s="56"/>
      <c r="G338" s="57"/>
      <c r="H338" s="56"/>
    </row>
    <row r="339" spans="1:12" s="20" customFormat="1" ht="84.75" customHeight="1">
      <c r="A339" s="96" t="s">
        <v>677</v>
      </c>
      <c r="B339" s="46"/>
      <c r="C339" s="47"/>
      <c r="D339" s="48"/>
      <c r="E339" s="49"/>
      <c r="F339" s="97" t="s">
        <v>679</v>
      </c>
      <c r="G339" s="50"/>
      <c r="H339" s="60">
        <v>0</v>
      </c>
      <c r="I339" s="52">
        <f t="shared" si="4"/>
        <v>0</v>
      </c>
      <c r="J339" s="25"/>
      <c r="K339" s="24"/>
      <c r="L339" s="24"/>
    </row>
    <row r="340" spans="1:12" s="20" customFormat="1" ht="30" customHeight="1">
      <c r="A340" s="97" t="s">
        <v>678</v>
      </c>
      <c r="B340" s="46"/>
      <c r="C340" s="47"/>
      <c r="D340" s="48"/>
      <c r="E340" s="49"/>
      <c r="F340" s="49"/>
      <c r="G340" s="50"/>
      <c r="H340" s="60">
        <v>0</v>
      </c>
      <c r="I340" s="52">
        <f t="shared" si="4"/>
        <v>0</v>
      </c>
      <c r="J340" s="25"/>
      <c r="K340" s="24"/>
      <c r="L340" s="24"/>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337:G337"/>
    <mergeCell ref="H337:I337"/>
    <mergeCell ref="A338:H338"/>
    <mergeCell ref="A339:E339"/>
    <mergeCell ref="F339:I340"/>
    <mergeCell ref="A340:E340"/>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2018-11-27T17:30:18Z</cp:lastPrinted>
  <dcterms:created xsi:type="dcterms:W3CDTF">2012-11-22T09:24:27Z</dcterms:created>
  <dcterms:modified xsi:type="dcterms:W3CDTF">2018-11-27T17:31:34Z</dcterms:modified>
  <cp:category/>
  <cp:version/>
  <cp:contentType/>
  <cp:contentStatus/>
</cp:coreProperties>
</file>