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<sst xmlns="http://schemas.openxmlformats.org/spreadsheetml/2006/main" count="465" uniqueCount="299">
  <si>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</si>
  <si>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</si>
  <si>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</si>
  <si>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</si>
  <si>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</si>
  <si>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</si>
  <si>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</si>
  <si>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</si>
  <si>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</si>
  <si>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</si>
  <si>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</si>
  <si>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</si>
  <si>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</si>
  <si>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</si>
  <si>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</si>
  <si>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</si>
  <si>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</si>
  <si>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</si>
  <si>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</si>
  <si>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</si>
  <si>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</si>
  <si>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</si>
  <si>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</si>
  <si>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</si>
  <si>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</si>
  <si>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</si>
  <si>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</si>
  <si>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</si>
  <si>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0008/2024   -   PREGÃO Nº 0003/2024</t>
  </si>
  <si>
    <t>MENOR PREÇO POR ITEM</t>
  </si>
  <si>
    <t>O OBJETO DA PRESENTE LICITAÇÃO É A CONTRATAÇÃO DE EMPRESA PARA FORNECIMENTO DE GÊNEROS ALIMENTÍCIOS PARA COMPOR A MERENDA ESCOLAR DO MUNICÍPIO, CONFORME SOLICITAÇÃO EXPEDIDA PELA SECRETARIA MUNICIPAL DE EDUCAÇÃO, DE ACORDO COM AS ESPECIFICAÇÕES E QUANTIDADES CONSTANTES NO ANEXO I - PROPOSTA DE PREÇOS E ANEXO IX - TERMO DE REFERÊNCIA, PARTES INTEGRANTES E INSEPARÁVEIS DO EDITAL DE LICITAÇÃO</t>
  </si>
  <si>
    <t>0001</t>
  </si>
  <si>
    <t>1</t>
  </si>
  <si>
    <t>07359</t>
  </si>
  <si>
    <t>ABOBRINHA VERDE, TAMANHO MÉDIO UNIFORME, SEM FERIMENTOS OU DEFEITOS TURGENSCENTES, INTACTAS, FIRMES E BEM DESENVOLVIDAS, LIVRES DE TERRA OU CORPOS ESTRANHOS ADERIDOS A SUPERFÍCIE EXTERNA</t>
  </si>
  <si>
    <t>KG</t>
  </si>
  <si>
    <t>2</t>
  </si>
  <si>
    <t>25539</t>
  </si>
  <si>
    <t>AÇAFRÃO, ACONDICIONADA EM EMBAGEM DE POLIPROPILENO ORIGINAL DE FÁBRICA, PESANDO NO MÍNIMO 20GR, CONTENDO INFORMAÇÕES DO PRODUTO, ESPECIFICAÇÕES DO FABRICANTE E DATA DE VALIDADE ESTAMPADA NA EMBALAGEM</t>
  </si>
  <si>
    <t>UN</t>
  </si>
  <si>
    <t>3</t>
  </si>
  <si>
    <t>36944</t>
  </si>
  <si>
    <t>ACHOCOLATADO EM PÓ, INSTANTÂNEO, EMBALAGEM DE PAPELÃO, LATA OU POLIPROPILENO ORIGINAL DE FÁBRICA COM 350G, ESPECIFICAÇÃO DOS INGREDIENTES, INFORMAÇÕES DO FABRICANTE E DATA DE FABRICAÇÃO E VENCIMENTO ESTAMPADA NA EMBALAGEM. SE EMBALADO EM LATA, ESTA NÃO DEVE APRESENTAR VESTÍGIOS DE FERRUGEM, AMASSADURA OU ABALAMENTO.</t>
  </si>
  <si>
    <t>4</t>
  </si>
  <si>
    <t>35227</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</si>
  <si>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5KG</t>
  </si>
  <si>
    <t>5</t>
  </si>
  <si>
    <t>35280</t>
  </si>
  <si>
    <t>ALHO BRANCO, MOIDO COM SAL, DE 1ª QUALIDADE, COM AUSENCIA DE SUJIDADES, PARASITAS E LARVAS. EMBALAGEM DE 1 KG INTEGRA E RESISTENTE. O PRODUTO DEVERA APRESENTAR ROTULO COM VALIDADE MINIMA DE 06 (SEIS) MESES A PARTIR DA DATA DE ENTREGA NA UNIDADE REQUISITANTE.</t>
  </si>
  <si>
    <t>6</t>
  </si>
  <si>
    <t>18654</t>
  </si>
  <si>
    <t>AMENDOIM IN NATURA, DESCASCADO, DE PRIMEIRA QUALIDADE, ACONDICIONADO EM EMBALAGEM DE POLIPROPILENO TRANSPARENTE ORIGINAL DE FÁBRICA, PESANDO NO MÍNIMO 500 GR, COM INFORMAÇÕES DO FABRICANTE, DATA DE VALIDADE ESTAMPADA NA EMBALAGEM.</t>
  </si>
  <si>
    <t>7</t>
  </si>
  <si>
    <t>11831</t>
  </si>
  <si>
    <t>AMIDO DE MILHO EM PÓ, ACONDICIONADO EM EMBALAGEM DE PAPELÃO ORIGINAL DE FÁBRICA COM 500 GR, ISENTO DE MATÉRIA TERROSA, FUNGOS OU PARASITAS E LIVRE DE UMIDADE E FRAGMENTOS ESTRANHOS, CONTENDO ESPECIFICAÇÃO DOS INGREDIENTES, INFORMAÇÕES DO FABRICANTE E DATA DE VALIDADE ESTAMPADA NA EMBALAGEM.</t>
  </si>
  <si>
    <t>8</t>
  </si>
  <si>
    <t>35863</t>
  </si>
  <si>
    <t>ARROZ AGULHINHA TIPO 1, 5 KG  ACONDICIONADOS EM EMBALAGEM DE POLIETILENO TRANSPARENTE, ORIGINAL DE FABRICA , ISENTO DE MATERIA TERROSA, FUNGOS OU PARASITAS, LIVRE DE UMIDADE DE FRAGMENTOS EXTRANHOS, COM GRAOS INTEIROS, REGISTRO NO MINISTERIO DA AGRICULTUA, INFORMAÇOES DO FABRICANTE E DATA DE VENCIMENTO ESTAMPADA NA EMBALAGEM.</t>
  </si>
  <si>
    <t>9</t>
  </si>
  <si>
    <t>35550</t>
  </si>
  <si>
    <t>ARROZ INTEGRAL 1KG CARACTERISTICAS TECNICAS: CLASSE LONGO, FINO, TIPO I INTEGRAL. O PRODUTO NAO DEVE APRESENTAR MOFO, SUBSTANCIAS NOCIVAS, PREPARACAO FINAL DIETETICA INADEQUADA(EMPAPAMENTO).EMBALAGEM: DEVE ESTAR INTACTA, ACONDICIONADA EM PACOTES DE 1 KG, EM POLIETILENO, TRANSPARENTE, ATOXICO. PRAZO DE VALIDADE MINIMO 12 MESES A CONTAR A PARTIR DA DATA DE ENTREGA.</t>
  </si>
  <si>
    <t>PCT</t>
  </si>
  <si>
    <t>10</t>
  </si>
  <si>
    <t>03872</t>
  </si>
  <si>
    <t>BANANA, NANICA, EM PENCA, FRUTOS  COM 60 A 70% DE MATURAÇÃO CLIMATIZADA,  UNIFORMES, NO GRAU MÁXIMO DE EVOLUÇÃO NO TAMANHO, AROMA E SABOR DA ESPÉCIE, SEM FERIMENTOS OU DEFEITOS, FIRMES E COM BRILHO.</t>
  </si>
  <si>
    <t>11</t>
  </si>
  <si>
    <t>35255</t>
  </si>
  <si>
    <t>BATATA INGLESA KG - COMUM, SELECIONADA, DE 1ª QUALIDADE, COM TAMANHO UNIFORME, LIVRE DE DANOS MECANICOS, APRESENTANDO GRAU DE MADURACAO TAL QUE LHE PERMITA SUPORTAR A MANIPULACAO O TRANSPORTE E CONSERVACAO EM CONDICOES ADEQUADA PARA CONSUMO, COM AUSENCIA DE SUJIDADES, PARASITAS ELARVAS. VALIDADE NAO INFERIOR A UMA SEMANA.</t>
  </si>
  <si>
    <t>12</t>
  </si>
  <si>
    <t>35261</t>
  </si>
  <si>
    <t>BETERRABA KG - SELECIONADA DE 1ª QUALIDADE, TAMANHO MEDIO, APRESENTANDO GRAU DE MADURACAO TAL QUE LHE PERMITA SUPORTAR A MANIPULACAO O TRANSPORTE E CONSERVACAO EM CONDICOES ADEQUADA PARA CONSUMO, COM AUSENCIA DESUJIDADES, PARASITAS E LARVAS. VALIDADE NAO INFERIOR A UMA SEMANA..</t>
  </si>
  <si>
    <t>13</t>
  </si>
  <si>
    <t>39947</t>
  </si>
  <si>
    <t>BISCOITO ROSQUINHA SABOR CHOCOLATE  300G, 24X1. - SEM RECHEIO, COM OS SEGUINTESINGREDIENTES: FARINHA DE TRIGO FORTIFICADA COM FERRO E ACIDO FOLICO (VIT. B9), VITAMINAS (B1, B2, B6, E PP) GORDURA VEGETAL HIDROGENADA, ACUCAR INVERTIDO, SAL, ESTABILIZANTE LECITINA DE SOJA, FERMENTOS QUIMICOS BICARBONATO DE AMONIO E BICARBONATO DE SODIO E AROMATIZANTE. VALOR NUTRICIONAL NA PORCAO DE 100G: 10G DE PROTEINA, 72G DE CARBOIDRATOS E 12,5G DE GORDURAS TOTAIS.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</si>
  <si>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14</t>
  </si>
  <si>
    <t>39957</t>
  </si>
  <si>
    <t>BISCOITO ROSQUINHA SABOR LEITE  300G. - SEM RECHEIO, COM OS SEGUINTESINGREDIENTES: FARINHA DE TRIGO FORTIFICADA COM FERRO E ACIDO FOLICO (VIT. B9), VITAMINAS (B1, B2, B6, E PP) GORDURA VEGETAL HIDROGENADA, ACUCAR INVERTIDO, SAL, ESTABILIZANTE LECITINA DE SOJA, FERMENTOS QUIMICOS BICARBONATO DE AMONIO E BICARBONATO DE SODIO E AROMATIZANTE. VALOR NUTRICIONAL NA PORCAO DE 100G: 10G DE PROTEINA, 72G DE CARBOIDRATOS E 12,5G DE GORDURAS TOTAIS.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</si>
  <si>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15</t>
  </si>
  <si>
    <t>39956</t>
  </si>
  <si>
    <t>BISCOITO SABOR LEITE AMANTEIGADO 345G. SEM RECHEIO, COM OS SEGUINTESINGREDIENTES: FARINHA DE TRIGO FORTIFICADA COM FERRO E ACIDO FOLICO (VIT. B9), ACUCAR, GORDURA VEGETAL, FECULA DE MANDIOCA OU AMIDO, MARGARINA, MANTEIGA, ACUCAR INVERTIDO, LEITE EM PO, ESTABILIZANTE LECITINA DE SOJA, FERMENTOS QUIMICOS (BICARBONATO DE AMONIO E BICARBONATO DE SODIO, PIROFOSFATO ACIDO DE SODIO), SAL E AROMATIZANTE. O BISCOITO DEVERA SER FABRICADO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t>
  </si>
  <si>
    <t>16</t>
  </si>
  <si>
    <t>39950</t>
  </si>
  <si>
    <t>BISCOITO SABOR MAISENA 345G.</t>
  </si>
  <si>
    <t>17</t>
  </si>
  <si>
    <t>39951</t>
  </si>
  <si>
    <t>BISCOITO SALGADO TIPOCREAM CRACKER TRADICIONAL 345G - SEM RECHEIO, COM OS SEGUINTESINGREDIENTES: FARINHA DE TRIGO FORTIFICADA COM FERRO E ACIDO FOLICO (VIT. B9), ACUCAR, GORDURA VEGETAL, ACUCAR INVERTIDO, SAL, ESTABILIZANTE LECITINA DE SOJA, FERMENTOS QUIMICOS BICARBONATO DE AMONIO E
BICARBONATO DE SODIO, ACIDULANTES ACIDO LACTICO E AROMATIZANTE. O BISCOITO DEVERA SER FABRICADAS A PARTIR DE MATERIAS PRIMAS SAS E LIMPAS, ISENTA DE MATERIAS TERROSAS, PARASITOS E EM PERFEITO ESTADO DE CONSERVACAO, SERAO REJEITADOS BISCOITOS MAL COZIDOS, QUEIMADOS E DE CARACTERES ORGANOLEPTICOS ANORMAIS, NAO PODENDO APRESENTAR EXCESSO DE DUREZA E NEM SE APRESENTAR QUEBRADICO - EMBALAGEM PRIMARIA EM PACOTES IMPERMEAVEIS LACRADOSCOM PESO LIQUIDO DE 400G, TENDO DUPLA EMBALAGEM E EM EMBALAGEM SECUNDARIA DE CAIXA DE PAPELAO 20X1</t>
  </si>
  <si>
    <t>18</t>
  </si>
  <si>
    <t>35242</t>
  </si>
  <si>
    <t>CANELA EM PAU PACOTE DE 10G COM AS SEGUINTES CARACTERISTICAS: COM ASPECTO CHEIROAROMATICO E SABOR PROPRIOS, LIVRE DE SUJIDADES E MATERIAIS ESTRANHOS A SUA ESPECIE, ACONDICIONADA EM SACO PLASTICO TRANSPARENTE E ATOXICO - PACOTE DE 10G; COM IDENTIFICACAO DO PRODUTO E PRAZO DE VALIDADE DE NO MINIMO 06 MESES.</t>
  </si>
  <si>
    <t>19</t>
  </si>
  <si>
    <t>35241</t>
  </si>
  <si>
    <t>CANELA EM PO PACOTE DE 10GR COM AS SEGUINTES CARACTERISTICAS: COM ASPECTO CHEIROAROMATICO E SABOR PROPRIOS, LIVRE DE SUJIDADES E MATERIAIS ESTRANHOS A SUA ESPECIE, ACONDICIONADA EM SACO PLASTICO TRANSPARENTE E ATOXICO - PACOTE DE 10G; COM IDENTIFICACAO DO PRODUTO E PRAZO DE VALIDADE DE NO MINIMO 06 MESES.</t>
  </si>
  <si>
    <t>20</t>
  </si>
  <si>
    <t>35233</t>
  </si>
  <si>
    <t>CANJIQUINHA 500G - SUBPRODUTO DO GRÃO DE MILHO DE COR AMARELA, FINA, LIVR DE UMIDADE E FRAGMENTOS ESTRANHOS, EMBALAGEM DE POLIETILENO ORIGINAL DO FABRICANTE, DE 500G.</t>
  </si>
  <si>
    <t>21</t>
  </si>
  <si>
    <t>35267</t>
  </si>
  <si>
    <t>CARNE BOVINA EM CUBOS DE 2ª MAGRA (TIPO ACEM, PALETA) KG EM CUBOS DE 2ª MAGRA (TIPO ACEM, PALETA) RESFRIADA OU CONGELADA CORTADA EM CUBOSCOM MEDIA DE 2X2 CM, SEM GORDURA, SEM CARTILAGEM E OSSOS, COM REGISTRO NO SIE OU SIF. COM ASPECTO PROPRIO, NAO AMOLECIDA E NEM PEGAJOSA, COR PROPRIA SEM MANCHAS ESVERDEADAS, CHEIRO E SABOR PROPRIO, COM AUSENCIA DE SUJIDADES, PARASITOS E LARVAS. EMBALAGEM TRANSPARENTE ATOXICA.</t>
  </si>
  <si>
    <t>22</t>
  </si>
  <si>
    <t>35270</t>
  </si>
  <si>
    <t>CARNE BOVINA MOÍDA MAGRA DE 2º CONGELADA KG</t>
  </si>
  <si>
    <t>23</t>
  </si>
  <si>
    <t>35269</t>
  </si>
  <si>
    <t>CARNE DE FRANGO TIPO PEITO COM REGISTRO NO MINISTÉRIO DA AGRICULTURA/SIF, INFORMAÇÕES, COMO PROCEDÊNCIA DO PRODUTO, FORNECEDOR, ESPECIFICAÇÃO NUTRITIVA DO PRODUTO E DATA DE VALIDADE ESTAMPADO NA EMBALAGEM.</t>
  </si>
  <si>
    <t>24</t>
  </si>
  <si>
    <t>05024</t>
  </si>
  <si>
    <t>CARNE SECA BOVINA, CONTENDO SAL, CONSERVANTES, NITRITO E NITRATO DE SÓDIO, REGISTRO NO MINISTÉRIO DA AGRICULTURA.</t>
  </si>
  <si>
    <t>25</t>
  </si>
  <si>
    <t>35268</t>
  </si>
  <si>
    <t>CARNE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</si>
  <si>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26</t>
  </si>
  <si>
    <t>35262</t>
  </si>
  <si>
    <t>CEBOLA BRANCA, COM CASCA PROTETORA, TAMANHO MEDIO, DE 1ª QUALIDADE, APRESENTANDO GRAU DE MADURACAO TAL QUE LHE PERMITA SUPORTAR A MANIPULACAO O TRANSPORTE E CONSERVACAO EM CONDICOES ADEQUADA PARA CONSUMO, COM AUSENCIA DE SUJIDADES, PARASITAS E LARVAS. VALIDADE NAO INFERIOR A UMA SEMANA..</t>
  </si>
  <si>
    <t>27</t>
  </si>
  <si>
    <t>36000</t>
  </si>
  <si>
    <t>CEBOLINHA VERDE COM FOLHAS LISAS, FIRMES , VICOSAS, DE COR VERDE BRILHANTE, COM COLORACAO E TAMANHO UNIFORME E TIPICOS DA VARIEDADE, SEM SUJIDADES OU OUTROS DEFEITOS QUE POSSAM ALTERAR SUA APARENCIA E QUIALIDADE, LIVRES DE RESIDUOS DE FERTILIZANTES, DE COLHEITA RECENTE.</t>
  </si>
  <si>
    <t>MAÇO</t>
  </si>
  <si>
    <t>28</t>
  </si>
  <si>
    <t>35258</t>
  </si>
  <si>
    <t>CENOURA SELECIONADA DE 1ª QUALIDADE, TAMANHO MEDIO, APRESENTANDO GRAU DE MADURACAO TAL QUE LHE PERMITA SUPORTAR A MANIPULACAO O TRANSPORTE E CONSERVACAO EM CONDICOES ADEQUADA PARA CONSUMO, COM AUSENCIA DESUJIDADES, PARASITAS E LARVAS. VALIDADE NAO INFERIOR A UMA SEMANA.</t>
  </si>
  <si>
    <t>29</t>
  </si>
  <si>
    <t>35243</t>
  </si>
  <si>
    <t>CHA DE CAMOMILA-ASPECTO,COR,ODORESABORCARACTERISTICOS,LIVRE DE SUJIDADES,PARASITAS E LARVAS, EMBALADO EM PACOTES DE 7GRAMASCHA DE CAMOMILA-ASPECTO,COR,ODORESABORCARACTERISTICOS,LIVRE DE SUJIDADES,PARASITAS E LARVAS, EMBALADO EM PACOTES DE 7GRAMAS</t>
  </si>
  <si>
    <t>30</t>
  </si>
  <si>
    <t>36002</t>
  </si>
  <si>
    <t>CHA DE ERVA DOCE - ASPECTO,COR,ODORESABORCARACTERISTICOS,LIVREDE SUJIDADES,PARASITAS E LARVAS, EMBALADO EM PACOTES DE 10GRAMAS</t>
  </si>
  <si>
    <t>31</t>
  </si>
  <si>
    <t>35245</t>
  </si>
  <si>
    <t>CHA DE HORTELA-ASPECTO,COR,ODORESABORCARACTERISTICOS,LIVREDESUJIDADES,PARASITASE LARVAS, EMBALADO EM PACOTES DE 10GRAMAS</t>
  </si>
  <si>
    <t>32</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</si>
  <si>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</si>
  <si>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</si>
  <si>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33</t>
  </si>
  <si>
    <t>07778</t>
  </si>
  <si>
    <t>CHUCHU DE TAMANHO MÉDIO, PRIMEIRA, INTEIROS, SEM FERIMENTOS OU DEFEITOS, TENROS, SEM MANCHAS E COM COLORAÇÃO UNIFORME, SEM CORPOS ESTRANHOS OU TERRA ADERIDOS À SUPERFÍCIE EXTERNA</t>
  </si>
  <si>
    <t>34</t>
  </si>
  <si>
    <t>35247</t>
  </si>
  <si>
    <t>COCO RALADO DESIDRATADO. ISENTO DE MOFO, SUBSTANCIAS NOCIVAS, ODORES OU SABOR DIFERENTES DA SUA COMPOSICAO NORMAL. EMBALAGEM ATOXICA, COM CAPACIDADE PARA 1KG, TERMOSSELADA, CONTENDO DECLARACAO DA MARCA, NOME E ENDERECO DO FABRICANTE, LOTEE PRAZO DE VALIDADE, NUMERO DO REGISTRO NO ORGAO COMPETENTE.</t>
  </si>
  <si>
    <t>35</t>
  </si>
  <si>
    <t>35275</t>
  </si>
  <si>
    <t>COLORÍFICO, ACONDICIONADA EM EMBAGEM DE POLIPROPILENO ORIGINAL DE FÁBRICA, EMBALADO EM PACOTES DE 500GR, CONTENDO INFORMAÇÕES DO PRODUTO, ESPECIFICAÇÕES DO FABRICANTE E DATA DE VALIDADE ESTAMPADA NA EMBALAGEM</t>
  </si>
  <si>
    <t>36</t>
  </si>
  <si>
    <t>35620</t>
  </si>
  <si>
    <t>COUVE FLOR</t>
  </si>
  <si>
    <t>37</t>
  </si>
  <si>
    <t>01106</t>
  </si>
  <si>
    <t>CRAVO DA ÍNDIA, GRÃO (FLORES) SECAS E BEM DESENVOLVIDAS, UNIFORMES, ACONDICIONADO EM EMBALAGEM DE POLIPROPILENO ORIGINAL DE FÁBRICA, COM APROXIMADAMENTE 10 G, ISENTO DE PARASITAS E FUNGOS E LIVRES DE FRAGMENTOS E CORPOS ESTRANHOS, COM ESPECIFICAÇÃO DOS INGREDIENTES, INFORMAÇÕES DO FABRICANTE E DATA DE VENCIMENTO ESTAMPADA NA EMBALAGEM.</t>
  </si>
  <si>
    <t>38</t>
  </si>
  <si>
    <t>07370</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</si>
  <si>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</si>
  <si>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39</t>
  </si>
  <si>
    <t>40919</t>
  </si>
  <si>
    <t>ERVILHA EM CONSERVA, REIDRATADO, DE 1ª QUALIDADE, ACONDICIONADO EM EMBALAGEM ORIGINAL DE FÁBRICA COM APROXIMADAMENTE DE 170 GRAMAS, ESPECIFICAÇÃO DOS INGREDIENTES, INFORMAÇÕES DO FABRICANTE E DATA DE VENCIMENTO ESTAMPADA NA EMBALAGEM. SE EMBALADO EM LATA ESTA NÃO DEVE APRESENTAR FERRUGEM, AMASSADURA OU ABAULAMENTO.</t>
  </si>
  <si>
    <t>40</t>
  </si>
  <si>
    <t>35239</t>
  </si>
  <si>
    <t>EXTRATO DE TOMATE, DE 1ª QUALIDADE, ACONDICIONADA EM EMBALAGEM ORIGINAL DE FÁBRICA COM APROXIMADAMENTE 840G, COM ESPECIFICAÇÃO DOS INGREDIENTES, INFORMAÇÕES DO FABRICANTE E DATA DE VENCIMENTO ESTAMPADO NA EMBALAGEM. SE EM LATA, ESTA  NÃO DEVE APRESENTAR FERRUGEM, AMASSADURA OU ABAULAMENTO.</t>
  </si>
  <si>
    <t>41</t>
  </si>
  <si>
    <t>40010</t>
  </si>
  <si>
    <t>EXTRATO DE TOMATE, DE 1ª QUALIDADE, ACONDICIONADA EM EMBALAGEM ORIGINAL DE FÁBRICA COM NO MÍNIMO 300 GR, CONTENDO ESPECIFICAÇÃO DOS INGREDIENTES, INFORMAÇÕES DO FABRICANTE E DATA DE VALIDADE ESTAMPADO NA EMBALAGEM E REGISTRO NO MAPA. SE O PRODUTO FOR EMBALADO EM LATA, ESTA  NÃO DEVE APRESENTAR FERRUGEM, AMASSADURA OU ABAULAMENTO.</t>
  </si>
  <si>
    <t>42</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</si>
  <si>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</si>
  <si>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</si>
  <si>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43</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</si>
  <si>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</si>
  <si>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</si>
  <si>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44</t>
  </si>
  <si>
    <t>21616</t>
  </si>
  <si>
    <t>FEIJÃO,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t>
  </si>
  <si>
    <t>45</t>
  </si>
  <si>
    <t>22927</t>
  </si>
  <si>
    <t>FEIJÃO, TIPO 1, PRETO,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</si>
  <si>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46</t>
  </si>
  <si>
    <t>35271</t>
  </si>
  <si>
    <t>FERMENTO QUÍMICO, EM PÓ, DE 1ª QUALIDADE, ACONDICIONADA EM EMBALAGEM ORIGINAL DE FÁBRICA COM 250G,   ESPECIFICAÇÃO DOS INGREDIENTES, INFORMAÇÕES DO FABRICANTE E DATA DE VENCIMENTO ESTAMPADO NA EMBALAGEM. SE EM LATA, ESTA  NÃO DEVE APRESENTAR FERRUGEM, AMASSADURA OU ABAULAMENTO.</t>
  </si>
  <si>
    <t>47</t>
  </si>
  <si>
    <t>35273</t>
  </si>
  <si>
    <t>FLOCOS DE MILHO EM FLOCOS, TIPO BIJU, AMARELO, COM ASPECTO, COR, CHEIRO E SABOR PROPRIOS COM AUSENCIA DE UMIDADE, FERMENTACAO, RANCO, ISENTODE SUJIDADES, PARASITAS E LARVAS. EMBALAGEM DE 1 KG EM SACOS PLASTICOS TRANSPARENTESE ATOXICOS, LIMPOS NAO VIOLADOS, RESISTENTES QUE GARANTAM A INTEGRIDADE DO PRODUTO ATE O MOMENTO DO CONSUMO ACONDICIONADOS EM FARDOS LACRADOS . A EMBALAGEM DEVERA CONTER EXTERNAMENTE OS DADOS DE IDENTIFICACAO E PROCEDENCIA, INFORMACAO NUTRICIONAL, NUMERO DO LOTE, DATA DE VALIDADE, QUANTIDADE DO PRODUTO. O PRODUTO DEVERA 
APRESENTAR VALIDADE MINIMA DE 06 (SEIS) MESES A PARTIR DA DATA DE ENTREGA NA UNIDADE REQUISITANTE.</t>
  </si>
  <si>
    <t>48</t>
  </si>
  <si>
    <t>32352</t>
  </si>
  <si>
    <t>FRUTA IN NATURA KIWI, NA COLORAÇÃO VERDE,FRUTOS DE PRODUÇÃO NACIONAL DE TAMANHO MÉDIO, SEM FERIMENTOS, FIRMES, TENRAS E COM BRILHO, KG.</t>
  </si>
  <si>
    <t>49</t>
  </si>
  <si>
    <t>17580</t>
  </si>
  <si>
    <t>FRUTA IN NATURA TIPO MELANCIA, ESPÉCIE REDONDA</t>
  </si>
  <si>
    <t>50</t>
  </si>
  <si>
    <t>35272</t>
  </si>
  <si>
    <t>FUBA MIMOSO DE MILHO 1KG CONTENDO :INFORMAÇAO NUTRICIONAL ,DATA DE VALIDADE ,CONTATOPARA ATENDIMENTO AO CONSUMIDOR  E LOTE DE FABRICAÇAO</t>
  </si>
  <si>
    <t>51</t>
  </si>
  <si>
    <t>35574</t>
  </si>
  <si>
    <t>LARANJA PÊRA; DE PRIMEIRA, IN NATURA, APRESENTANDO GRAU DE MATURACAO ADEQUADO A MANIPULACAO, TRANSPORTE E CONSUMO;ISENTA DE SUJIDADES, PARASITAS E LARVAS,
SEM LESOES DE ORIGEM FISICA OU MECANICA ORIUNDA DE MANUSEIO OU TRANSPORTE</t>
  </si>
  <si>
    <t>52</t>
  </si>
  <si>
    <t>35234</t>
  </si>
  <si>
    <t>LEITE EM PÓ INTEGRAL OBTIDO POR DESIDRATAÇÃO DO LEITE DE VACA INTEGRAL E APTO PARA A ALIMENTAÇÃO HUMANA, MEDIANTE PROCESSOS TECNOLOGICOS ADEQUADOS ADICIONADO DE LECITINA DE SOJA COMO EMULCIFICANTE COM A COMPOSIÇÃODE 7G DE PROTEINA, 10G DE CARBOIDRATOS DE 7G DE LIPIDIOS. DEVENDO TER BOA SOLUBILIDADE - EMB 400G.</t>
  </si>
  <si>
    <t>53</t>
  </si>
  <si>
    <t>35864</t>
  </si>
  <si>
    <t>LEITE EM PO TIPO NINHO: INGREDIENTES: LEITE INTEGRAL, VITAMINAS ABC, MINERAIS (FERRO E ZINCO) NAOCONTEM GLUTEN. COMPOSICAO NUTRICIONAL EM 9,9G DE CARBOIDRATOS, 6,8G DE PROTEINA E 7,0G DE GORDURA. - EMBALAGEM 380G</t>
  </si>
  <si>
    <t>54</t>
  </si>
  <si>
    <t>35578</t>
  </si>
  <si>
    <t>LEITE PASTEURIZADO ACONDICIONADO EM SAQUINHOS DE POLIETILENO (NORMALMENTE DE 1 LITRO DE CAPACIDADE, ) QUE SAO SELADOS AUTOMATICAMENTE, COM SELO DE INSPECAO SANITARIA.</t>
  </si>
  <si>
    <t>55</t>
  </si>
  <si>
    <t>35266</t>
  </si>
  <si>
    <t>MAÇÃ DE PRIMEIRA, IN NATURA, APRESENTANDO GRAU DE MATURACAO ADEQUADOA MANIPULACAO, TRANSPORTE E CONSUMO;ISENTA DE SUJIDADES, PARASITAS E LARVAS, SEM LESOES DE ORIGEM FISICA OU MECANICA ORIUNDA DE MANUSEIO OU TRANSPORTE</t>
  </si>
  <si>
    <t>56</t>
  </si>
  <si>
    <t>35998</t>
  </si>
  <si>
    <t>MACARRÃO INTEGRAL</t>
  </si>
  <si>
    <t>57</t>
  </si>
  <si>
    <t>35533</t>
  </si>
  <si>
    <t>MACARRAO PARAFUSO, ENRIQUECIDO COM FERRO E ACIDO FOLICO (VITAMINA B9)E CURCUMA (CORANTE NATURAL), OBTIDA PELO AMASSAMENTO DA FARINHA DE TRIGO ESPECIAL, OVOS, E DEMAIS SUBSTANCIAS PERMITIDAS, ISENTA DE CORANTES ARTIFICIAIS SUJIDADES, PARASITAS. EMBALAGEM DE 1KG, EM SACOS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</si>
  <si>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58</t>
  </si>
  <si>
    <t>35237</t>
  </si>
  <si>
    <t>MACARRAO TIPO AVE MARIA, ENRIQUECIDO COM FERRO E ACIDO FOLICO (VITAMINA B9)E CURCUMA (CORANTE NATURAL), OBTIDA PELO AMASSAMENTO DA FARINHA DE TRIGO ESPECIAL, OVOS, E DEMAIS SUBSTANCIAS PERMITIDAS, ISENTA DE CORANTES ARTIFICIAIS SUJIDADES, PARASITAS. EMBALAGEM DE 500G EM PACOTES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</si>
  <si>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59</t>
  </si>
  <si>
    <t>35997</t>
  </si>
  <si>
    <t>MACARRAO TIPO CABELO DE ANJO, ENRIQUECIDO COM FERRO E ACIDO FOLICO (VITAMINA B9)E CURCUMA (CORANTE NATURAL), OBTIDA PELO AMASSAMENTO DA FARINHA DE TRIGO ESPECIAL, OVOS, E DEMAIS SUBSTANCIAS PERMITIDAS, ISENTA DE CORANTES ARTIFICIAIS SUJIDADES, PARASITAS. EMBALAGEM DE 500G, EM PACOTES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</si>
  <si>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60</t>
  </si>
  <si>
    <t>35236</t>
  </si>
  <si>
    <t>MACARRAO TIPO LETRINHA, ENRIQUECIDO COM FERRO E ACIDO FOLICO (VITAMINA B9)E CURCUMA (CORANTE NATURAL), OBTIDA PELO AMASSAMENTO DA FARINHA DE TRIGO ESPECIAL, OVOS, E DEMAIS SUBSTANCIAS PERMITIDAS, ISENTA DE CORANTES ARTIFICIAIS SUJIDADES, PARASITAS. EMBALAGEM DE 1KG EM SACOS PLASTICOS TRANSPARENTES E ATOXICOS, LIMPOSNAO VIOLADOS, RESISTENTES QUE GARANTAM A INTEGRIDADE DO PRODUTO ATE O MOMENTO DO 
CONSUMO ACONDICIONADOS EM FARDOS LACRADOS . A EMBALAGEM DEVERA CONTER EXTERNAMENTE OS DADOS DE IDENTIFICACAO E PROCEDENCIA, INFORMACAO NUTRICIONAL , NUMERO DO LOTE, DATA DE VALIDADE, QUANTIDADE DO PRODUTO. O PRODUTO DEVERA APRESENTAR VALIDADE MINIMA DE 06 (SEIS) MESES A PARTIR DA DATA DE ENTREGA NA UNIDADE REQUISITANTE.</t>
  </si>
  <si>
    <t>61</t>
  </si>
  <si>
    <t>22924</t>
  </si>
  <si>
    <t>MACARRÃO, TIPO CONCHINHA, SEMOLADO,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t>
  </si>
  <si>
    <t>62</t>
  </si>
  <si>
    <t>33749</t>
  </si>
  <si>
    <t>MACARRÃO, TIPO SPAGHETTI, MASSA COM OVOS, DE 1ª QUALIDADE, ACONDICIONADO EM EMBALAGEM DE POLIPROPILENO TRANSPARENTE OU EM CAIXAS DE PAPEL RESISTENTE ORIGINAL DE FÁBRICA COM 1KG, ISENTO DE FUNGOS OU PARASITAS, LIVRE DE UMIDADE E FRAGMENTOS ESTRANHOS, COM ESPECIFICAÇÃO DOS INGREDIENTES,  INFORMAÇÕES DO FABRICANTE E DATA DE VENCIMENTO ESTAMPADA NA EMBALAGEM</t>
  </si>
  <si>
    <t>63</t>
  </si>
  <si>
    <t>12548</t>
  </si>
  <si>
    <t>MAIONESE TIPO TRADICIONAL PARA USO CULINÁRIO, EMBALDO EM FRASCOS DE POLIPROPILENO, PESANDO NO MÍNIMO 500 GR, CONTENDO ESPECIFICAÇÕES DOS INGREDIENTES, INFORMAÇÕES DO FABRICANTE E  DATA DE VALIDADE.</t>
  </si>
  <si>
    <t>64</t>
  </si>
  <si>
    <t>25575</t>
  </si>
  <si>
    <t>MANGA FRUTA IN NATURA</t>
  </si>
  <si>
    <t>65</t>
  </si>
  <si>
    <t>35585</t>
  </si>
  <si>
    <t>MARGARINA C/ SAL COM 60% A 80% DE LIPIDIOS. APRESENTACAO, ASPECTO, CHEIRO, SABOR ECOR PECULIARES AOS MESMOS E DEVERAO ESTAR ISENTOS DE RANCO E DE OUTRAS CARACTERISTICAS INDESEJAVEIS - EMBALAGEM DE 1KG</t>
  </si>
  <si>
    <t>66</t>
  </si>
  <si>
    <t>35279</t>
  </si>
  <si>
    <t>MILHO EM CONSERVA- GRAOS INTEGROS, IMERSOS EM LIQUIDO, TAMANHO E COLORACAO UNIFORMES, PESO 170 GRAMAS. EMBALAGEM EM PERFEITAS CONDICOES DE CONSERVACAO, SEM SINAIS DE DANOS FISICOS OU MECANICOS E AUSENCIA DE ESTUFAMENTO.</t>
  </si>
  <si>
    <t>LATA</t>
  </si>
  <si>
    <t>67</t>
  </si>
  <si>
    <t>35238</t>
  </si>
  <si>
    <t>MILHO PARA PIPOCA, EMBALADOS EM PLASTICO ATOXICO, TRANSPARENTE E INCOLOR,TERMOSSELADA, ISENTA DE MOFO OU BOLORES,ODORES ESTRANHOS E SUBSTANCIAS NOCIVAS. A EMBALAGEM PRIMARIA DEVERA DECLARAR A
MARCA, NOME E ENDERECO DO FABRICANTE, PESO LIQUIDO, PRAZO DE VALIDADE, LOTE, NUMERO DO REGISTRO NO ORGAO COMPETENTE. EMBALAGEM 500 G.</t>
  </si>
  <si>
    <t>68</t>
  </si>
  <si>
    <t>40799</t>
  </si>
  <si>
    <t>MORANGO FRUTA IN NATURA.</t>
  </si>
  <si>
    <t>69</t>
  </si>
  <si>
    <t>12567</t>
  </si>
  <si>
    <t>ÓLEO DE SOJA REFINADO, ACONDICIONADO EM EMBALAGEM ORIGINAL DE FÁBRICA COM NO MÍNIMO 900 ML, CONTENDO ESPECIFICAÇÃO DOS INGREDIENTES, INFORMAÇÕES DO FABRICANTE E DATA DE VALIDADE ESTAMPADA NA EMBALAGEM.</t>
  </si>
  <si>
    <t>70</t>
  </si>
  <si>
    <t>18614</t>
  </si>
  <si>
    <t>ORÉGANO FOLHAS SECAS E TRITURADAS ACONDICIONADA EM EMBALAGEM DE POLIPROPILENO ORIGINAL DE FÁBRICA, PESANDO NO MÍNIMO 200 GR, CONTENDO INFORMAÇÕES DO PRODUTO, ESPECIFICAÇÕES DO FABRICANTE E DATA DE VALIDADE ESTAMPADA NA EMBALAGEM.</t>
  </si>
  <si>
    <t>71</t>
  </si>
  <si>
    <t>35537</t>
  </si>
  <si>
    <t>OVOS DE GALINHA CARTELA 30X1 HIGIENIZADO, COM CASCA LISA E SEM TRINCADOS, DEVE SER ENTREGUE EM CARTELAS CONTENDO 30 UNIDADES, COM AS CARECTERISTICAS ORGANOLEPTICAS MANTIDA, COM DATA DE VALIDADE VISIVEL.</t>
  </si>
  <si>
    <t>CART</t>
  </si>
  <si>
    <t>72</t>
  </si>
  <si>
    <t>02838</t>
  </si>
  <si>
    <t>PÃO DE FORMA FATIADO</t>
  </si>
  <si>
    <t>73</t>
  </si>
  <si>
    <t>00754</t>
  </si>
  <si>
    <t>PÃO DE LEITE, FRESCO, DO DIA</t>
  </si>
  <si>
    <t>74</t>
  </si>
  <si>
    <t>35591</t>
  </si>
  <si>
    <t>PAO FRANCES</t>
  </si>
  <si>
    <t>75</t>
  </si>
  <si>
    <t>35592</t>
  </si>
  <si>
    <t>PAO TIPO CASEIRO, PRODUTO COM FARINHA DE TRIGO, FERMENTO BIOLOGICO, AGUA, SAL, GORDURA. NAO DEVE APRESENTAR QUEIMADURAS E SUA COLORACAO DEVE MOSTRAR TONALIDADES REGULARES, O MIOLO DEVE SER LEVE COM POROSIDADE REGULAR E COLORACAO CLARA E UNIFORME. EMBALADOS EM SACOS PLASTICOS ATOXICOS E LACRADOS. NAO APRESENTAR ODOR DE FERMENTACAO E DE FUMACA. A FARINHA DE TRIGO EMPREGADA NA CONFECCAO DO PAO DEVERA CONTER DE FARINHA DE TRIGO ENRIQUECIDA COM FERRO E ACIDO FOLICO.</t>
  </si>
  <si>
    <t>76</t>
  </si>
  <si>
    <t>35609</t>
  </si>
  <si>
    <t>PAO TIPO HOT DOG, PRODUTO COM FARINHA DE TRIGO, FERMENTO BIOLOGICO, AGUA, SAL, GORDURA. NAO DEVE APRESENTAR QUEIMADURAS E SUA COLORACAO DEVE MOSTRAR TONALIDADES REGULARES, O MIOLO DEVE SER LEVE COM POROSIDADE REGULAR E COLORACAO CLARA E UNIFORME. EMBALADOS EM SACOS PLASTICOS ATOXICOS E LACRADOS. NAO APRESENTAR ODOR DE FERMENTACAO E DE FUMACA. A FARINHA DE TRIGO EMPREGADA NA CONFECCAO DO PAO DEVERA CONTER DE FARINHA DE TRIGO ENRIQUECIDA COM FERRO E ACIDO FOLICO.</t>
  </si>
  <si>
    <t>77</t>
  </si>
  <si>
    <t>35232</t>
  </si>
  <si>
    <t>POLVILHO AZEDO, EMBALAGEM ORIGINAL DO FABRICANTE, PESANDO NO MÍNIMO 500G, CONTENDO INFORMAÇÕES DO PRODUTO E FABRICANTE, DATA DE FABRICAÇÃO E VALIDADE DO PRODUTO.</t>
  </si>
  <si>
    <t>78</t>
  </si>
  <si>
    <t>35231</t>
  </si>
  <si>
    <t>POLVILHO DOCE, EMBALAGEM ORIGINAL DO FABRICANTE, PESANDO NO MÍNIMO 500G, CONTENDO INFORMAÇÕES DO PRODUTO E FABRICANTE, DATA DE FABRICAÇÃO E VALIDADE DO PRODUTO.</t>
  </si>
  <si>
    <t>79</t>
  </si>
  <si>
    <t>35264</t>
  </si>
  <si>
    <t>REPOLHO BRANCO, HORTALICA DE FOLHAS ENOVELADAS, TAMANHO MEDIO, COM CARACTERISTICAS INTEGRAS E DE 1ª QUALIDADE; FRESCO, LIMPO, COLORACAO UNIFORME; ISENTO DE SUJIDADES, INSETOS, PARASITAS, LARVAS E CORPOS ESTRANHOS ADERIDOS A SUPERFICIE EXTERNA. NAO DEVE APRESENTAR QUAISQUER LESOES DE ORIGEM FISICA, MECANICA OU BIOLOGICA.VALIDADE NAO INFERIOR A UMA SEMANA.</t>
  </si>
  <si>
    <t>80</t>
  </si>
  <si>
    <t>07746</t>
  </si>
  <si>
    <t>SAL REFINADO, IODADO, ACONDICIONADO EM EMBALAGEM PLÁSTICA ORIGINAL DE FÁBRICA COM 1 KG, ESPECIFICAÇÕES DOS INGREDIENTES, INFORMAÇÕES DO FABRICANTE E DATA DE VALIDADE ESTAMPADA NA EMBALAGEM</t>
  </si>
  <si>
    <t>81</t>
  </si>
  <si>
    <t>35999</t>
  </si>
  <si>
    <t>SALSINHA FRESCA, COM FOLHAS LISAS, FIRMES , VICOSAS, DE COR VERDE BRILHANTE, COM COLORACAO E TAMANHO UNIFORMES E TIPICOS DA VARIEDADE , SEM SUJIDADES OU OUTROS DEFEITOS QUE POSSAM ALTERAR SUA APARENCIA E QUALIDADE, LIVRES DE RESIUOS DE FERTILIZANTES , DE COLHEITA RECENTE</t>
  </si>
  <si>
    <t>82</t>
  </si>
  <si>
    <t>40062</t>
  </si>
  <si>
    <t>SARDINHA EM ÓLEO CONSERVA PESO LIQUIDO 250G PESO DRENADO150G.</t>
  </si>
  <si>
    <t>83</t>
  </si>
  <si>
    <t>40801</t>
  </si>
  <si>
    <t>SUCO DE LARANHA PRATS GALÃO DE 3 LITROS</t>
  </si>
  <si>
    <t>84</t>
  </si>
  <si>
    <t>35265</t>
  </si>
  <si>
    <t>TOMATE SALADA "IN NATURA" (1ª QUALIDADE). DEVEM SE APRESENTAR FRESCOS, COM GRAU DE MATURIDADE MEDIO, ESTAR INTACTOS, LIVRES DE RACHADURAS, CORTES E ESMAGAMENTO. TAMBEM NAO DEVEM CONTER TERRA NA SUA SUPERFICIE EXTERNA. O PRODUTO DEVERA SER EMBALADO EM EMBALAGEM PLASTICA, FLEXIVEL, ATOXICA, RESISTENTE, TRANSPARENTE. O PRODUTO NAO PODERA APRESENTAR SUPERFICIE UMIDA E PEGAJOSA.</t>
  </si>
  <si>
    <t>85</t>
  </si>
  <si>
    <t>35651</t>
  </si>
  <si>
    <t>UVA KG</t>
  </si>
  <si>
    <t>86</t>
  </si>
  <si>
    <t>35249</t>
  </si>
  <si>
    <t>VINAGRE BRANCO FERMENTADO DE VINHO COM A ACIDEZ MINIMA DE 4,0% - EMB. 750ML</t>
  </si>
  <si>
    <t>Declaro que examinei, conheço e me submeto a todas as condições contidas no Edital da presente Licitação modalidade PREGÃO PRESENCIAL Nº 0003/2024,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</si>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</sst>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540</v>
      </c>
      <c r="G21" s="91">
        <v>6.92</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200</v>
      </c>
      <c r="G22" s="91">
        <v>2.67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10000</v>
      </c>
      <c r="G23" s="91">
        <v>5.81</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1200</v>
      </c>
      <c r="G24" s="91">
        <v>22.35</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1040</v>
      </c>
      <c r="G25" s="91">
        <v>27.33</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500</v>
      </c>
      <c r="G26" s="91">
        <v>12.29</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200</v>
      </c>
      <c r="G27" s="91">
        <v>6.89</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7300</v>
      </c>
      <c r="G28" s="91">
        <v>29.22</v>
      </c>
      <c r="H28" s="22"/>
      <c r="I28" s="89">
        <v>0</v>
      </c>
      <c r="J28" s="24">
        <f t="shared" si="0"/>
        <v>0</v>
      </c>
      <c r="K28" s="35"/>
      <c r="L28" s="36"/>
      <c r="M28" s="35"/>
      <c r="N28" s="35"/>
    </row>
    <row r="29" spans="1:14" s="26" customFormat="1" ht="14.25">
      <c r="A29" s="79" t="s">
        <v>31</v>
      </c>
      <c r="B29" s="79" t="s">
        <v>58</v>
      </c>
      <c r="C29" s="79" t="s">
        <v>59</v>
      </c>
      <c r="D29" s="85" t="s">
        <v>60</v>
      </c>
      <c r="E29" s="79" t="s">
        <v>61</v>
      </c>
      <c r="F29" s="93">
        <v>90</v>
      </c>
      <c r="G29" s="91">
        <v>7.49</v>
      </c>
      <c r="H29" s="22"/>
      <c r="I29" s="89">
        <v>0</v>
      </c>
      <c r="J29" s="24">
        <f t="shared" si="0"/>
        <v>0</v>
      </c>
      <c r="K29" s="35"/>
      <c r="L29" s="36"/>
      <c r="M29" s="35"/>
      <c r="N29" s="35"/>
    </row>
    <row r="30" spans="1:14" s="26" customFormat="1" ht="14.25">
      <c r="A30" s="79" t="s">
        <v>31</v>
      </c>
      <c r="B30" s="79" t="s">
        <v>62</v>
      </c>
      <c r="C30" s="79" t="s">
        <v>63</v>
      </c>
      <c r="D30" s="85" t="s">
        <v>64</v>
      </c>
      <c r="E30" s="79" t="s">
        <v>35</v>
      </c>
      <c r="F30" s="93">
        <v>15000</v>
      </c>
      <c r="G30" s="91">
        <v>5.56</v>
      </c>
      <c r="H30" s="22"/>
      <c r="I30" s="89">
        <v>0</v>
      </c>
      <c r="J30" s="24">
        <f t="shared" si="0"/>
        <v>0</v>
      </c>
      <c r="K30" s="35"/>
      <c r="L30" s="36"/>
      <c r="M30" s="35"/>
      <c r="N30" s="35"/>
    </row>
    <row r="31" spans="1:14" s="26" customFormat="1" ht="14.25">
      <c r="A31" s="79" t="s">
        <v>31</v>
      </c>
      <c r="B31" s="79" t="s">
        <v>65</v>
      </c>
      <c r="C31" s="79" t="s">
        <v>66</v>
      </c>
      <c r="D31" s="85" t="s">
        <v>67</v>
      </c>
      <c r="E31" s="79" t="s">
        <v>35</v>
      </c>
      <c r="F31" s="93">
        <v>4000</v>
      </c>
      <c r="G31" s="91">
        <v>7.04</v>
      </c>
      <c r="H31" s="22"/>
      <c r="I31" s="89">
        <v>0</v>
      </c>
      <c r="J31" s="24">
        <f t="shared" si="0"/>
        <v>0</v>
      </c>
      <c r="K31" s="35"/>
      <c r="L31" s="36"/>
      <c r="M31" s="35"/>
      <c r="N31" s="35"/>
    </row>
    <row r="32" spans="1:14" s="26" customFormat="1" ht="14.25">
      <c r="A32" s="79" t="s">
        <v>31</v>
      </c>
      <c r="B32" s="79" t="s">
        <v>68</v>
      </c>
      <c r="C32" s="79" t="s">
        <v>69</v>
      </c>
      <c r="D32" s="85" t="s">
        <v>70</v>
      </c>
      <c r="E32" s="79" t="s">
        <v>35</v>
      </c>
      <c r="F32" s="93">
        <v>800</v>
      </c>
      <c r="G32" s="91">
        <v>5.65</v>
      </c>
      <c r="H32" s="22"/>
      <c r="I32" s="89">
        <v>0</v>
      </c>
      <c r="J32" s="24">
        <f t="shared" si="0"/>
        <v>0</v>
      </c>
      <c r="K32" s="35"/>
      <c r="L32" s="36"/>
      <c r="M32" s="35"/>
      <c r="N32" s="35"/>
    </row>
    <row r="33" spans="1:14" s="26" customFormat="1" ht="14.25">
      <c r="A33" s="79" t="s">
        <v>31</v>
      </c>
      <c r="B33" s="79" t="s">
        <v>71</v>
      </c>
      <c r="C33" s="79" t="s">
        <v>72</v>
      </c>
      <c r="D33" s="85" t="s">
        <v>73</v>
      </c>
      <c r="E33" s="79" t="s">
        <v>39</v>
      </c>
      <c r="F33" s="93">
        <v>7000</v>
      </c>
      <c r="G33" s="91">
        <v>4.73</v>
      </c>
      <c r="H33" s="22"/>
      <c r="I33" s="89">
        <v>0</v>
      </c>
      <c r="J33" s="24">
        <f t="shared" si="0"/>
        <v>0</v>
      </c>
      <c r="K33" s="35"/>
      <c r="L33" s="36"/>
      <c r="M33" s="35"/>
      <c r="N33" s="35"/>
    </row>
    <row r="34" spans="1:14" s="26" customFormat="1" ht="14.25">
      <c r="A34" s="79" t="s">
        <v>31</v>
      </c>
      <c r="B34" s="79" t="s">
        <v>74</v>
      </c>
      <c r="C34" s="79" t="s">
        <v>75</v>
      </c>
      <c r="D34" s="85" t="s">
        <v>76</v>
      </c>
      <c r="E34" s="79" t="s">
        <v>39</v>
      </c>
      <c r="F34" s="93">
        <v>8000</v>
      </c>
      <c r="G34" s="91">
        <v>4.69</v>
      </c>
      <c r="H34" s="22"/>
      <c r="I34" s="89">
        <v>0</v>
      </c>
      <c r="J34" s="24">
        <f t="shared" si="0"/>
        <v>0</v>
      </c>
      <c r="K34" s="35"/>
      <c r="L34" s="36"/>
      <c r="M34" s="35"/>
      <c r="N34" s="35"/>
    </row>
    <row r="35" spans="1:14" s="26" customFormat="1" ht="14.25">
      <c r="A35" s="79" t="s">
        <v>31</v>
      </c>
      <c r="B35" s="79" t="s">
        <v>77</v>
      </c>
      <c r="C35" s="79" t="s">
        <v>78</v>
      </c>
      <c r="D35" s="85" t="s">
        <v>79</v>
      </c>
      <c r="E35" s="79" t="s">
        <v>39</v>
      </c>
      <c r="F35" s="93">
        <v>5700</v>
      </c>
      <c r="G35" s="91">
        <v>5.47</v>
      </c>
      <c r="H35" s="22"/>
      <c r="I35" s="89">
        <v>0</v>
      </c>
      <c r="J35" s="24">
        <f t="shared" si="0"/>
        <v>0</v>
      </c>
      <c r="K35" s="35"/>
      <c r="L35" s="36"/>
      <c r="M35" s="35"/>
      <c r="N35" s="35"/>
    </row>
    <row r="36" spans="1:14" s="26" customFormat="1" ht="14.25">
      <c r="A36" s="79" t="s">
        <v>31</v>
      </c>
      <c r="B36" s="79" t="s">
        <v>80</v>
      </c>
      <c r="C36" s="79" t="s">
        <v>81</v>
      </c>
      <c r="D36" s="85" t="s">
        <v>82</v>
      </c>
      <c r="E36" s="79" t="s">
        <v>39</v>
      </c>
      <c r="F36" s="93">
        <v>8000</v>
      </c>
      <c r="G36" s="91">
        <v>4.9</v>
      </c>
      <c r="H36" s="22"/>
      <c r="I36" s="89">
        <v>0</v>
      </c>
      <c r="J36" s="24">
        <f t="shared" si="0"/>
        <v>0</v>
      </c>
      <c r="K36" s="35"/>
      <c r="L36" s="36"/>
      <c r="M36" s="35"/>
      <c r="N36" s="35"/>
    </row>
    <row r="37" spans="1:14" s="26" customFormat="1" ht="14.25">
      <c r="A37" s="79" t="s">
        <v>31</v>
      </c>
      <c r="B37" s="79" t="s">
        <v>83</v>
      </c>
      <c r="C37" s="79" t="s">
        <v>84</v>
      </c>
      <c r="D37" s="85" t="s">
        <v>85</v>
      </c>
      <c r="E37" s="79" t="s">
        <v>39</v>
      </c>
      <c r="F37" s="93">
        <v>12000</v>
      </c>
      <c r="G37" s="91">
        <v>4.74</v>
      </c>
      <c r="H37" s="22"/>
      <c r="I37" s="89">
        <v>0</v>
      </c>
      <c r="J37" s="24">
        <f t="shared" si="0"/>
        <v>0</v>
      </c>
      <c r="K37" s="35"/>
      <c r="L37" s="36"/>
      <c r="M37" s="35"/>
      <c r="N37" s="35"/>
    </row>
    <row r="38" spans="1:14" s="26" customFormat="1" ht="14.25">
      <c r="A38" s="79" t="s">
        <v>31</v>
      </c>
      <c r="B38" s="79" t="s">
        <v>86</v>
      </c>
      <c r="C38" s="79" t="s">
        <v>87</v>
      </c>
      <c r="D38" s="85" t="s">
        <v>88</v>
      </c>
      <c r="E38" s="79" t="s">
        <v>39</v>
      </c>
      <c r="F38" s="93">
        <v>80</v>
      </c>
      <c r="G38" s="91">
        <v>2.8</v>
      </c>
      <c r="H38" s="22"/>
      <c r="I38" s="89">
        <v>0</v>
      </c>
      <c r="J38" s="24">
        <f t="shared" si="0"/>
        <v>0</v>
      </c>
      <c r="K38" s="35"/>
      <c r="L38" s="36"/>
      <c r="M38" s="35"/>
      <c r="N38" s="35"/>
    </row>
    <row r="39" spans="1:14" s="26" customFormat="1" ht="14.25">
      <c r="A39" s="79" t="s">
        <v>31</v>
      </c>
      <c r="B39" s="79" t="s">
        <v>89</v>
      </c>
      <c r="C39" s="79" t="s">
        <v>90</v>
      </c>
      <c r="D39" s="85" t="s">
        <v>91</v>
      </c>
      <c r="E39" s="79" t="s">
        <v>39</v>
      </c>
      <c r="F39" s="93">
        <v>60</v>
      </c>
      <c r="G39" s="91">
        <v>2.19</v>
      </c>
      <c r="H39" s="22"/>
      <c r="I39" s="89">
        <v>0</v>
      </c>
      <c r="J39" s="24">
        <f t="shared" si="0"/>
        <v>0</v>
      </c>
      <c r="K39" s="35"/>
      <c r="L39" s="36"/>
      <c r="M39" s="35"/>
      <c r="N39" s="35"/>
    </row>
    <row r="40" spans="1:14" s="26" customFormat="1" ht="14.25">
      <c r="A40" s="79" t="s">
        <v>31</v>
      </c>
      <c r="B40" s="79" t="s">
        <v>92</v>
      </c>
      <c r="C40" s="79" t="s">
        <v>93</v>
      </c>
      <c r="D40" s="85" t="s">
        <v>94</v>
      </c>
      <c r="E40" s="79" t="s">
        <v>61</v>
      </c>
      <c r="F40" s="93">
        <v>800</v>
      </c>
      <c r="G40" s="91">
        <v>3.72</v>
      </c>
      <c r="H40" s="22"/>
      <c r="I40" s="89">
        <v>0</v>
      </c>
      <c r="J40" s="24">
        <f t="shared" si="0"/>
        <v>0</v>
      </c>
      <c r="K40" s="35"/>
      <c r="L40" s="36"/>
      <c r="M40" s="35"/>
      <c r="N40" s="35"/>
    </row>
    <row r="41" spans="1:14" s="26" customFormat="1" ht="14.25">
      <c r="A41" s="79" t="s">
        <v>31</v>
      </c>
      <c r="B41" s="79" t="s">
        <v>95</v>
      </c>
      <c r="C41" s="79" t="s">
        <v>96</v>
      </c>
      <c r="D41" s="85" t="s">
        <v>97</v>
      </c>
      <c r="E41" s="79" t="s">
        <v>35</v>
      </c>
      <c r="F41" s="93">
        <v>16500</v>
      </c>
      <c r="G41" s="91">
        <v>35.21</v>
      </c>
      <c r="H41" s="22"/>
      <c r="I41" s="89">
        <v>0</v>
      </c>
      <c r="J41" s="24">
        <f t="shared" si="0"/>
        <v>0</v>
      </c>
      <c r="K41" s="35"/>
      <c r="L41" s="36"/>
      <c r="M41" s="35"/>
      <c r="N41" s="35"/>
    </row>
    <row r="42" spans="1:14" s="26" customFormat="1" ht="14.25">
      <c r="A42" s="79" t="s">
        <v>31</v>
      </c>
      <c r="B42" s="79" t="s">
        <v>98</v>
      </c>
      <c r="C42" s="79" t="s">
        <v>99</v>
      </c>
      <c r="D42" s="85" t="s">
        <v>100</v>
      </c>
      <c r="E42" s="79" t="s">
        <v>35</v>
      </c>
      <c r="F42" s="93">
        <v>17800</v>
      </c>
      <c r="G42" s="91">
        <v>33.78</v>
      </c>
      <c r="H42" s="22"/>
      <c r="I42" s="89">
        <v>0</v>
      </c>
      <c r="J42" s="24">
        <f t="shared" si="0"/>
        <v>0</v>
      </c>
      <c r="K42" s="35"/>
      <c r="L42" s="36"/>
      <c r="M42" s="35"/>
      <c r="N42" s="35"/>
    </row>
    <row r="43" spans="1:14" s="26" customFormat="1" ht="14.25">
      <c r="A43" s="79" t="s">
        <v>31</v>
      </c>
      <c r="B43" s="79" t="s">
        <v>101</v>
      </c>
      <c r="C43" s="79" t="s">
        <v>102</v>
      </c>
      <c r="D43" s="85" t="s">
        <v>103</v>
      </c>
      <c r="E43" s="79" t="s">
        <v>35</v>
      </c>
      <c r="F43" s="93">
        <v>1500</v>
      </c>
      <c r="G43" s="91">
        <v>17.63</v>
      </c>
      <c r="H43" s="22"/>
      <c r="I43" s="89">
        <v>0</v>
      </c>
      <c r="J43" s="24">
        <f t="shared" si="0"/>
        <v>0</v>
      </c>
      <c r="K43" s="35"/>
      <c r="L43" s="36"/>
      <c r="M43" s="35"/>
      <c r="N43" s="35"/>
    </row>
    <row r="44" spans="1:14" s="26" customFormat="1" ht="14.25">
      <c r="A44" s="79" t="s">
        <v>31</v>
      </c>
      <c r="B44" s="79" t="s">
        <v>104</v>
      </c>
      <c r="C44" s="79" t="s">
        <v>105</v>
      </c>
      <c r="D44" s="85" t="s">
        <v>106</v>
      </c>
      <c r="E44" s="79" t="s">
        <v>35</v>
      </c>
      <c r="F44" s="93">
        <v>600</v>
      </c>
      <c r="G44" s="91">
        <v>46.66</v>
      </c>
      <c r="H44" s="22"/>
      <c r="I44" s="89">
        <v>0</v>
      </c>
      <c r="J44" s="24">
        <f t="shared" si="0"/>
        <v>0</v>
      </c>
      <c r="K44" s="35"/>
      <c r="L44" s="36"/>
      <c r="M44" s="35"/>
      <c r="N44" s="35"/>
    </row>
    <row r="45" spans="1:14" s="26" customFormat="1" ht="14.25">
      <c r="A45" s="79" t="s">
        <v>31</v>
      </c>
      <c r="B45" s="79" t="s">
        <v>107</v>
      </c>
      <c r="C45" s="79" t="s">
        <v>108</v>
      </c>
      <c r="D45" s="85" t="s">
        <v>109</v>
      </c>
      <c r="E45" s="79" t="s">
        <v>35</v>
      </c>
      <c r="F45" s="93">
        <v>12000</v>
      </c>
      <c r="G45" s="91">
        <v>12.98</v>
      </c>
      <c r="H45" s="22"/>
      <c r="I45" s="89">
        <v>0</v>
      </c>
      <c r="J45" s="24">
        <f t="shared" si="0"/>
        <v>0</v>
      </c>
      <c r="K45" s="35"/>
      <c r="L45" s="36"/>
      <c r="M45" s="35"/>
      <c r="N45" s="35"/>
    </row>
    <row r="46" spans="1:14" s="26" customFormat="1" ht="14.25">
      <c r="A46" s="79" t="s">
        <v>31</v>
      </c>
      <c r="B46" s="79" t="s">
        <v>110</v>
      </c>
      <c r="C46" s="79" t="s">
        <v>111</v>
      </c>
      <c r="D46" s="85" t="s">
        <v>112</v>
      </c>
      <c r="E46" s="79" t="s">
        <v>35</v>
      </c>
      <c r="F46" s="93">
        <v>1800</v>
      </c>
      <c r="G46" s="91">
        <v>6.1</v>
      </c>
      <c r="H46" s="22"/>
      <c r="I46" s="89">
        <v>0</v>
      </c>
      <c r="J46" s="24">
        <f t="shared" si="0"/>
        <v>0</v>
      </c>
      <c r="K46" s="35"/>
      <c r="L46" s="36"/>
      <c r="M46" s="35"/>
      <c r="N46" s="35"/>
    </row>
    <row r="47" spans="1:14" s="26" customFormat="1" ht="14.25">
      <c r="A47" s="79" t="s">
        <v>31</v>
      </c>
      <c r="B47" s="79" t="s">
        <v>113</v>
      </c>
      <c r="C47" s="79" t="s">
        <v>114</v>
      </c>
      <c r="D47" s="85" t="s">
        <v>115</v>
      </c>
      <c r="E47" s="79" t="s">
        <v>116</v>
      </c>
      <c r="F47" s="93">
        <v>700</v>
      </c>
      <c r="G47" s="91">
        <v>4</v>
      </c>
      <c r="H47" s="22"/>
      <c r="I47" s="89">
        <v>0</v>
      </c>
      <c r="J47" s="24">
        <f t="shared" si="0"/>
        <v>0</v>
      </c>
      <c r="K47" s="35"/>
      <c r="L47" s="36"/>
      <c r="M47" s="35"/>
      <c r="N47" s="35"/>
    </row>
    <row r="48" spans="1:14" s="26" customFormat="1" ht="14.25">
      <c r="A48" s="79" t="s">
        <v>31</v>
      </c>
      <c r="B48" s="79" t="s">
        <v>117</v>
      </c>
      <c r="C48" s="79" t="s">
        <v>118</v>
      </c>
      <c r="D48" s="85" t="s">
        <v>119</v>
      </c>
      <c r="E48" s="79" t="s">
        <v>35</v>
      </c>
      <c r="F48" s="93">
        <v>1600</v>
      </c>
      <c r="G48" s="91">
        <v>5.47</v>
      </c>
      <c r="H48" s="22"/>
      <c r="I48" s="89">
        <v>0</v>
      </c>
      <c r="J48" s="24">
        <f t="shared" si="0"/>
        <v>0</v>
      </c>
      <c r="K48" s="35"/>
      <c r="L48" s="36"/>
      <c r="M48" s="35"/>
      <c r="N48" s="35"/>
    </row>
    <row r="49" spans="1:14" s="26" customFormat="1" ht="14.25">
      <c r="A49" s="79" t="s">
        <v>31</v>
      </c>
      <c r="B49" s="79" t="s">
        <v>120</v>
      </c>
      <c r="C49" s="79" t="s">
        <v>121</v>
      </c>
      <c r="D49" s="85" t="s">
        <v>122</v>
      </c>
      <c r="E49" s="79" t="s">
        <v>39</v>
      </c>
      <c r="F49" s="93">
        <v>190</v>
      </c>
      <c r="G49" s="91">
        <v>3.16</v>
      </c>
      <c r="H49" s="22"/>
      <c r="I49" s="89">
        <v>0</v>
      </c>
      <c r="J49" s="24">
        <f t="shared" si="0"/>
        <v>0</v>
      </c>
      <c r="K49" s="35"/>
      <c r="L49" s="36"/>
      <c r="M49" s="35"/>
      <c r="N49" s="35"/>
    </row>
    <row r="50" spans="1:14" s="26" customFormat="1" ht="14.25">
      <c r="A50" s="79" t="s">
        <v>31</v>
      </c>
      <c r="B50" s="79" t="s">
        <v>123</v>
      </c>
      <c r="C50" s="79" t="s">
        <v>124</v>
      </c>
      <c r="D50" s="85" t="s">
        <v>125</v>
      </c>
      <c r="E50" s="79" t="s">
        <v>39</v>
      </c>
      <c r="F50" s="93">
        <v>260</v>
      </c>
      <c r="G50" s="91">
        <v>3.45</v>
      </c>
      <c r="H50" s="22"/>
      <c r="I50" s="89">
        <v>0</v>
      </c>
      <c r="J50" s="24">
        <f t="shared" si="0"/>
        <v>0</v>
      </c>
      <c r="K50" s="35"/>
      <c r="L50" s="36"/>
      <c r="M50" s="35"/>
      <c r="N50" s="35"/>
    </row>
    <row r="51" spans="1:14" s="26" customFormat="1" ht="14.25">
      <c r="A51" s="79" t="s">
        <v>31</v>
      </c>
      <c r="B51" s="79" t="s">
        <v>126</v>
      </c>
      <c r="C51" s="79" t="s">
        <v>127</v>
      </c>
      <c r="D51" s="85" t="s">
        <v>128</v>
      </c>
      <c r="E51" s="79" t="s">
        <v>39</v>
      </c>
      <c r="F51" s="93">
        <v>200</v>
      </c>
      <c r="G51" s="91">
        <v>4.1</v>
      </c>
      <c r="H51" s="22"/>
      <c r="I51" s="89">
        <v>0</v>
      </c>
      <c r="J51" s="24">
        <f t="shared" si="0"/>
        <v>0</v>
      </c>
      <c r="K51" s="35"/>
      <c r="L51" s="36"/>
      <c r="M51" s="35"/>
      <c r="N51" s="35"/>
    </row>
    <row r="52" spans="1:14" s="26" customFormat="1" ht="14.25">
      <c r="A52" s="79" t="s">
        <v>31</v>
      </c>
      <c r="B52" s="79" t="s">
        <v>129</v>
      </c>
      <c r="C52" s="79" t="s">
        <v>130</v>
      </c>
      <c r="D52" s="85" t="s">
        <v>131</v>
      </c>
      <c r="E52" s="79" t="s">
        <v>39</v>
      </c>
      <c r="F52" s="93">
        <v>3900</v>
      </c>
      <c r="G52" s="91">
        <v>9.2</v>
      </c>
      <c r="H52" s="22"/>
      <c r="I52" s="89">
        <v>0</v>
      </c>
      <c r="J52" s="24">
        <f t="shared" si="0"/>
        <v>0</v>
      </c>
      <c r="K52" s="35"/>
      <c r="L52" s="36"/>
      <c r="M52" s="35"/>
      <c r="N52" s="35"/>
    </row>
    <row r="53" spans="1:14" s="26" customFormat="1" ht="14.25">
      <c r="A53" s="79" t="s">
        <v>31</v>
      </c>
      <c r="B53" s="79" t="s">
        <v>132</v>
      </c>
      <c r="C53" s="79" t="s">
        <v>133</v>
      </c>
      <c r="D53" s="85" t="s">
        <v>134</v>
      </c>
      <c r="E53" s="79" t="s">
        <v>35</v>
      </c>
      <c r="F53" s="93">
        <v>400</v>
      </c>
      <c r="G53" s="91">
        <v>7.21</v>
      </c>
      <c r="H53" s="22"/>
      <c r="I53" s="89">
        <v>0</v>
      </c>
      <c r="J53" s="24">
        <f t="shared" si="0"/>
        <v>0</v>
      </c>
      <c r="K53" s="35"/>
      <c r="L53" s="36"/>
      <c r="M53" s="35"/>
      <c r="N53" s="35"/>
    </row>
    <row r="54" spans="1:14" s="26" customFormat="1" ht="14.25">
      <c r="A54" s="79" t="s">
        <v>31</v>
      </c>
      <c r="B54" s="79" t="s">
        <v>135</v>
      </c>
      <c r="C54" s="79" t="s">
        <v>136</v>
      </c>
      <c r="D54" s="85" t="s">
        <v>137</v>
      </c>
      <c r="E54" s="79" t="s">
        <v>35</v>
      </c>
      <c r="F54" s="93">
        <v>80</v>
      </c>
      <c r="G54" s="91">
        <v>33.82</v>
      </c>
      <c r="H54" s="22"/>
      <c r="I54" s="89">
        <v>0</v>
      </c>
      <c r="J54" s="24">
        <f t="shared" si="0"/>
        <v>0</v>
      </c>
      <c r="K54" s="35"/>
      <c r="L54" s="36"/>
      <c r="M54" s="35"/>
      <c r="N54" s="35"/>
    </row>
    <row r="55" spans="1:14" s="26" customFormat="1" ht="14.25">
      <c r="A55" s="79" t="s">
        <v>31</v>
      </c>
      <c r="B55" s="79" t="s">
        <v>138</v>
      </c>
      <c r="C55" s="79" t="s">
        <v>139</v>
      </c>
      <c r="D55" s="85" t="s">
        <v>140</v>
      </c>
      <c r="E55" s="79" t="s">
        <v>39</v>
      </c>
      <c r="F55" s="93">
        <v>640</v>
      </c>
      <c r="G55" s="91">
        <v>6.86</v>
      </c>
      <c r="H55" s="22"/>
      <c r="I55" s="89">
        <v>0</v>
      </c>
      <c r="J55" s="24">
        <f t="shared" si="0"/>
        <v>0</v>
      </c>
      <c r="K55" s="35"/>
      <c r="L55" s="36"/>
      <c r="M55" s="35"/>
      <c r="N55" s="35"/>
    </row>
    <row r="56" spans="1:14" s="26" customFormat="1" ht="14.25">
      <c r="A56" s="79" t="s">
        <v>31</v>
      </c>
      <c r="B56" s="79" t="s">
        <v>141</v>
      </c>
      <c r="C56" s="79" t="s">
        <v>142</v>
      </c>
      <c r="D56" s="85" t="s">
        <v>143</v>
      </c>
      <c r="E56" s="79" t="s">
        <v>39</v>
      </c>
      <c r="F56" s="93">
        <v>200</v>
      </c>
      <c r="G56" s="91">
        <v>8.87</v>
      </c>
      <c r="H56" s="22"/>
      <c r="I56" s="89">
        <v>0</v>
      </c>
      <c r="J56" s="24">
        <f t="shared" si="0"/>
        <v>0</v>
      </c>
      <c r="K56" s="35"/>
      <c r="L56" s="36"/>
      <c r="M56" s="35"/>
      <c r="N56" s="35"/>
    </row>
    <row r="57" spans="1:14" s="26" customFormat="1" ht="14.25">
      <c r="A57" s="79" t="s">
        <v>31</v>
      </c>
      <c r="B57" s="79" t="s">
        <v>144</v>
      </c>
      <c r="C57" s="79" t="s">
        <v>145</v>
      </c>
      <c r="D57" s="85" t="s">
        <v>146</v>
      </c>
      <c r="E57" s="79" t="s">
        <v>39</v>
      </c>
      <c r="F57" s="93">
        <v>150</v>
      </c>
      <c r="G57" s="91">
        <v>2.85</v>
      </c>
      <c r="H57" s="22"/>
      <c r="I57" s="89">
        <v>0</v>
      </c>
      <c r="J57" s="24">
        <f t="shared" si="0"/>
        <v>0</v>
      </c>
      <c r="K57" s="35"/>
      <c r="L57" s="36"/>
      <c r="M57" s="35"/>
      <c r="N57" s="35"/>
    </row>
    <row r="58" spans="1:14" s="26" customFormat="1" ht="14.25">
      <c r="A58" s="79" t="s">
        <v>31</v>
      </c>
      <c r="B58" s="79" t="s">
        <v>147</v>
      </c>
      <c r="C58" s="79" t="s">
        <v>148</v>
      </c>
      <c r="D58" s="85" t="s">
        <v>149</v>
      </c>
      <c r="E58" s="79" t="s">
        <v>39</v>
      </c>
      <c r="F58" s="93">
        <v>1200</v>
      </c>
      <c r="G58" s="91">
        <v>4.22</v>
      </c>
      <c r="H58" s="22"/>
      <c r="I58" s="89">
        <v>0</v>
      </c>
      <c r="J58" s="24">
        <f t="shared" si="0"/>
        <v>0</v>
      </c>
      <c r="K58" s="35"/>
      <c r="L58" s="36"/>
      <c r="M58" s="35"/>
      <c r="N58" s="35"/>
    </row>
    <row r="59" spans="1:14" s="26" customFormat="1" ht="14.25">
      <c r="A59" s="79" t="s">
        <v>31</v>
      </c>
      <c r="B59" s="79" t="s">
        <v>150</v>
      </c>
      <c r="C59" s="79" t="s">
        <v>151</v>
      </c>
      <c r="D59" s="85" t="s">
        <v>152</v>
      </c>
      <c r="E59" s="79" t="s">
        <v>39</v>
      </c>
      <c r="F59" s="93">
        <v>100</v>
      </c>
      <c r="G59" s="91">
        <v>3.84</v>
      </c>
      <c r="H59" s="22"/>
      <c r="I59" s="89">
        <v>0</v>
      </c>
      <c r="J59" s="24">
        <f t="shared" si="0"/>
        <v>0</v>
      </c>
      <c r="K59" s="35"/>
      <c r="L59" s="36"/>
      <c r="M59" s="35"/>
      <c r="N59" s="35"/>
    </row>
    <row r="60" spans="1:14" s="26" customFormat="1" ht="14.25">
      <c r="A60" s="79" t="s">
        <v>31</v>
      </c>
      <c r="B60" s="79" t="s">
        <v>153</v>
      </c>
      <c r="C60" s="79" t="s">
        <v>154</v>
      </c>
      <c r="D60" s="85" t="s">
        <v>155</v>
      </c>
      <c r="E60" s="79" t="s">
        <v>39</v>
      </c>
      <c r="F60" s="93">
        <v>1600</v>
      </c>
      <c r="G60" s="91">
        <v>10.44</v>
      </c>
      <c r="H60" s="22"/>
      <c r="I60" s="89">
        <v>0</v>
      </c>
      <c r="J60" s="24">
        <f t="shared" si="0"/>
        <v>0</v>
      </c>
      <c r="K60" s="35"/>
      <c r="L60" s="36"/>
      <c r="M60" s="35"/>
      <c r="N60" s="35"/>
    </row>
    <row r="61" spans="1:14" s="26" customFormat="1" ht="14.25">
      <c r="A61" s="79" t="s">
        <v>31</v>
      </c>
      <c r="B61" s="79" t="s">
        <v>156</v>
      </c>
      <c r="C61" s="79" t="s">
        <v>157</v>
      </c>
      <c r="D61" s="85" t="s">
        <v>158</v>
      </c>
      <c r="E61" s="79" t="s">
        <v>39</v>
      </c>
      <c r="F61" s="93">
        <v>400</v>
      </c>
      <c r="G61" s="91">
        <v>3.39</v>
      </c>
      <c r="H61" s="22"/>
      <c r="I61" s="89">
        <v>0</v>
      </c>
      <c r="J61" s="24">
        <f t="shared" si="0"/>
        <v>0</v>
      </c>
      <c r="K61" s="35"/>
      <c r="L61" s="36"/>
      <c r="M61" s="35"/>
      <c r="N61" s="35"/>
    </row>
    <row r="62" spans="1:14" s="26" customFormat="1" ht="14.25">
      <c r="A62" s="79" t="s">
        <v>31</v>
      </c>
      <c r="B62" s="79" t="s">
        <v>159</v>
      </c>
      <c r="C62" s="79" t="s">
        <v>160</v>
      </c>
      <c r="D62" s="85" t="s">
        <v>161</v>
      </c>
      <c r="E62" s="79" t="s">
        <v>39</v>
      </c>
      <c r="F62" s="93">
        <v>780</v>
      </c>
      <c r="G62" s="91">
        <v>8.57</v>
      </c>
      <c r="H62" s="22"/>
      <c r="I62" s="89">
        <v>0</v>
      </c>
      <c r="J62" s="24">
        <f t="shared" si="0"/>
        <v>0</v>
      </c>
      <c r="K62" s="35"/>
      <c r="L62" s="36"/>
      <c r="M62" s="35"/>
      <c r="N62" s="35"/>
    </row>
    <row r="63" spans="1:14" s="26" customFormat="1" ht="14.25">
      <c r="A63" s="79" t="s">
        <v>31</v>
      </c>
      <c r="B63" s="79" t="s">
        <v>162</v>
      </c>
      <c r="C63" s="79" t="s">
        <v>163</v>
      </c>
      <c r="D63" s="85" t="s">
        <v>164</v>
      </c>
      <c r="E63" s="79" t="s">
        <v>39</v>
      </c>
      <c r="F63" s="93">
        <v>4800</v>
      </c>
      <c r="G63" s="91">
        <v>4.94</v>
      </c>
      <c r="H63" s="22"/>
      <c r="I63" s="89">
        <v>0</v>
      </c>
      <c r="J63" s="24">
        <f t="shared" si="0"/>
        <v>0</v>
      </c>
      <c r="K63" s="35"/>
      <c r="L63" s="36"/>
      <c r="M63" s="35"/>
      <c r="N63" s="35"/>
    </row>
    <row r="64" spans="1:14" s="26" customFormat="1" ht="14.25">
      <c r="A64" s="79" t="s">
        <v>31</v>
      </c>
      <c r="B64" s="79" t="s">
        <v>165</v>
      </c>
      <c r="C64" s="79" t="s">
        <v>166</v>
      </c>
      <c r="D64" s="85" t="s">
        <v>167</v>
      </c>
      <c r="E64" s="79" t="s">
        <v>35</v>
      </c>
      <c r="F64" s="93">
        <v>3700</v>
      </c>
      <c r="G64" s="91">
        <v>8.32</v>
      </c>
      <c r="H64" s="22"/>
      <c r="I64" s="89">
        <v>0</v>
      </c>
      <c r="J64" s="24">
        <f t="shared" si="0"/>
        <v>0</v>
      </c>
      <c r="K64" s="35"/>
      <c r="L64" s="36"/>
      <c r="M64" s="35"/>
      <c r="N64" s="35"/>
    </row>
    <row r="65" spans="1:14" s="26" customFormat="1" ht="14.25">
      <c r="A65" s="79" t="s">
        <v>31</v>
      </c>
      <c r="B65" s="79" t="s">
        <v>168</v>
      </c>
      <c r="C65" s="79" t="s">
        <v>169</v>
      </c>
      <c r="D65" s="85" t="s">
        <v>170</v>
      </c>
      <c r="E65" s="79" t="s">
        <v>39</v>
      </c>
      <c r="F65" s="93">
        <v>2420</v>
      </c>
      <c r="G65" s="91">
        <v>9.95</v>
      </c>
      <c r="H65" s="22"/>
      <c r="I65" s="89">
        <v>0</v>
      </c>
      <c r="J65" s="24">
        <f t="shared" si="0"/>
        <v>0</v>
      </c>
      <c r="K65" s="35"/>
      <c r="L65" s="36"/>
      <c r="M65" s="35"/>
      <c r="N65" s="35"/>
    </row>
    <row r="66" spans="1:14" s="26" customFormat="1" ht="14.25">
      <c r="A66" s="79" t="s">
        <v>31</v>
      </c>
      <c r="B66" s="79" t="s">
        <v>171</v>
      </c>
      <c r="C66" s="79" t="s">
        <v>172</v>
      </c>
      <c r="D66" s="85" t="s">
        <v>173</v>
      </c>
      <c r="E66" s="79" t="s">
        <v>39</v>
      </c>
      <c r="F66" s="93">
        <v>1000</v>
      </c>
      <c r="G66" s="91">
        <v>9.65</v>
      </c>
      <c r="H66" s="22"/>
      <c r="I66" s="89">
        <v>0</v>
      </c>
      <c r="J66" s="24">
        <f t="shared" si="0"/>
        <v>0</v>
      </c>
      <c r="K66" s="35"/>
      <c r="L66" s="36"/>
      <c r="M66" s="35"/>
      <c r="N66" s="35"/>
    </row>
    <row r="67" spans="1:14" s="26" customFormat="1" ht="14.25">
      <c r="A67" s="79" t="s">
        <v>31</v>
      </c>
      <c r="B67" s="79" t="s">
        <v>174</v>
      </c>
      <c r="C67" s="79" t="s">
        <v>175</v>
      </c>
      <c r="D67" s="85" t="s">
        <v>176</v>
      </c>
      <c r="E67" s="79" t="s">
        <v>35</v>
      </c>
      <c r="F67" s="93">
        <v>790</v>
      </c>
      <c r="G67" s="91">
        <v>6.89</v>
      </c>
      <c r="H67" s="22"/>
      <c r="I67" s="89">
        <v>0</v>
      </c>
      <c r="J67" s="24">
        <f t="shared" si="0"/>
        <v>0</v>
      </c>
      <c r="K67" s="35"/>
      <c r="L67" s="36"/>
      <c r="M67" s="35"/>
      <c r="N67" s="35"/>
    </row>
    <row r="68" spans="1:14" s="26" customFormat="1" ht="14.25">
      <c r="A68" s="79" t="s">
        <v>31</v>
      </c>
      <c r="B68" s="79" t="s">
        <v>177</v>
      </c>
      <c r="C68" s="79" t="s">
        <v>178</v>
      </c>
      <c r="D68" s="85" t="s">
        <v>179</v>
      </c>
      <c r="E68" s="79" t="s">
        <v>35</v>
      </c>
      <c r="F68" s="93">
        <v>400</v>
      </c>
      <c r="G68" s="91">
        <v>23</v>
      </c>
      <c r="H68" s="22"/>
      <c r="I68" s="89">
        <v>0</v>
      </c>
      <c r="J68" s="24">
        <f t="shared" si="0"/>
        <v>0</v>
      </c>
      <c r="K68" s="35"/>
      <c r="L68" s="36"/>
      <c r="M68" s="35"/>
      <c r="N68" s="35"/>
    </row>
    <row r="69" spans="1:14" s="26" customFormat="1" ht="14.25">
      <c r="A69" s="79" t="s">
        <v>31</v>
      </c>
      <c r="B69" s="79" t="s">
        <v>180</v>
      </c>
      <c r="C69" s="79" t="s">
        <v>181</v>
      </c>
      <c r="D69" s="85" t="s">
        <v>182</v>
      </c>
      <c r="E69" s="79" t="s">
        <v>35</v>
      </c>
      <c r="F69" s="93">
        <v>1500</v>
      </c>
      <c r="G69" s="91">
        <v>4.45</v>
      </c>
      <c r="H69" s="22"/>
      <c r="I69" s="89">
        <v>0</v>
      </c>
      <c r="J69" s="24">
        <f t="shared" si="0"/>
        <v>0</v>
      </c>
      <c r="K69" s="35"/>
      <c r="L69" s="36"/>
      <c r="M69" s="35"/>
      <c r="N69" s="35"/>
    </row>
    <row r="70" spans="1:14" s="26" customFormat="1" ht="14.25">
      <c r="A70" s="79" t="s">
        <v>31</v>
      </c>
      <c r="B70" s="79" t="s">
        <v>183</v>
      </c>
      <c r="C70" s="79" t="s">
        <v>184</v>
      </c>
      <c r="D70" s="85" t="s">
        <v>185</v>
      </c>
      <c r="E70" s="79" t="s">
        <v>39</v>
      </c>
      <c r="F70" s="93">
        <v>396</v>
      </c>
      <c r="G70" s="91">
        <v>5.26</v>
      </c>
      <c r="H70" s="22"/>
      <c r="I70" s="89">
        <v>0</v>
      </c>
      <c r="J70" s="24">
        <f t="shared" si="0"/>
        <v>0</v>
      </c>
      <c r="K70" s="35"/>
      <c r="L70" s="36"/>
      <c r="M70" s="35"/>
      <c r="N70" s="35"/>
    </row>
    <row r="71" spans="1:14" s="26" customFormat="1" ht="14.25">
      <c r="A71" s="79" t="s">
        <v>31</v>
      </c>
      <c r="B71" s="79" t="s">
        <v>186</v>
      </c>
      <c r="C71" s="79" t="s">
        <v>187</v>
      </c>
      <c r="D71" s="85" t="s">
        <v>188</v>
      </c>
      <c r="E71" s="79" t="s">
        <v>35</v>
      </c>
      <c r="F71" s="93">
        <v>13000</v>
      </c>
      <c r="G71" s="91">
        <v>3.78</v>
      </c>
      <c r="H71" s="22"/>
      <c r="I71" s="89">
        <v>0</v>
      </c>
      <c r="J71" s="24">
        <f t="shared" si="0"/>
        <v>0</v>
      </c>
      <c r="K71" s="35"/>
      <c r="L71" s="36"/>
      <c r="M71" s="35"/>
      <c r="N71" s="35"/>
    </row>
    <row r="72" spans="1:14" s="26" customFormat="1" ht="14.25">
      <c r="A72" s="79" t="s">
        <v>31</v>
      </c>
      <c r="B72" s="79" t="s">
        <v>189</v>
      </c>
      <c r="C72" s="79" t="s">
        <v>190</v>
      </c>
      <c r="D72" s="85" t="s">
        <v>191</v>
      </c>
      <c r="E72" s="79" t="s">
        <v>61</v>
      </c>
      <c r="F72" s="93">
        <v>4600</v>
      </c>
      <c r="G72" s="91">
        <v>18.25</v>
      </c>
      <c r="H72" s="22"/>
      <c r="I72" s="89">
        <v>0</v>
      </c>
      <c r="J72" s="24">
        <f t="shared" si="0"/>
        <v>0</v>
      </c>
      <c r="K72" s="35"/>
      <c r="L72" s="36"/>
      <c r="M72" s="35"/>
      <c r="N72" s="35"/>
    </row>
    <row r="73" spans="1:14" s="26" customFormat="1" ht="14.25">
      <c r="A73" s="79" t="s">
        <v>31</v>
      </c>
      <c r="B73" s="79" t="s">
        <v>192</v>
      </c>
      <c r="C73" s="79" t="s">
        <v>193</v>
      </c>
      <c r="D73" s="85" t="s">
        <v>194</v>
      </c>
      <c r="E73" s="79" t="s">
        <v>39</v>
      </c>
      <c r="F73" s="93">
        <v>1200</v>
      </c>
      <c r="G73" s="91">
        <v>23.74</v>
      </c>
      <c r="H73" s="22"/>
      <c r="I73" s="89">
        <v>0</v>
      </c>
      <c r="J73" s="24">
        <f t="shared" si="0"/>
        <v>0</v>
      </c>
      <c r="K73" s="35"/>
      <c r="L73" s="36"/>
      <c r="M73" s="35"/>
      <c r="N73" s="35"/>
    </row>
    <row r="74" spans="1:14" s="26" customFormat="1" ht="14.25">
      <c r="A74" s="79" t="s">
        <v>31</v>
      </c>
      <c r="B74" s="79" t="s">
        <v>195</v>
      </c>
      <c r="C74" s="79" t="s">
        <v>196</v>
      </c>
      <c r="D74" s="85" t="s">
        <v>197</v>
      </c>
      <c r="E74" s="79" t="s">
        <v>39</v>
      </c>
      <c r="F74" s="93">
        <v>40000</v>
      </c>
      <c r="G74" s="91">
        <v>5.67</v>
      </c>
      <c r="H74" s="22"/>
      <c r="I74" s="89">
        <v>0</v>
      </c>
      <c r="J74" s="24">
        <f t="shared" si="0"/>
        <v>0</v>
      </c>
      <c r="K74" s="35"/>
      <c r="L74" s="36"/>
      <c r="M74" s="35"/>
      <c r="N74" s="35"/>
    </row>
    <row r="75" spans="1:14" s="26" customFormat="1" ht="14.25">
      <c r="A75" s="79" t="s">
        <v>31</v>
      </c>
      <c r="B75" s="79" t="s">
        <v>198</v>
      </c>
      <c r="C75" s="79" t="s">
        <v>199</v>
      </c>
      <c r="D75" s="85" t="s">
        <v>200</v>
      </c>
      <c r="E75" s="79" t="s">
        <v>35</v>
      </c>
      <c r="F75" s="93">
        <v>16000</v>
      </c>
      <c r="G75" s="91">
        <v>11.01</v>
      </c>
      <c r="H75" s="22"/>
      <c r="I75" s="89">
        <v>0</v>
      </c>
      <c r="J75" s="24">
        <f t="shared" si="0"/>
        <v>0</v>
      </c>
      <c r="K75" s="35"/>
      <c r="L75" s="36"/>
      <c r="M75" s="35"/>
      <c r="N75" s="35"/>
    </row>
    <row r="76" spans="1:14" s="26" customFormat="1" ht="14.25">
      <c r="A76" s="79" t="s">
        <v>31</v>
      </c>
      <c r="B76" s="79" t="s">
        <v>201</v>
      </c>
      <c r="C76" s="79" t="s">
        <v>202</v>
      </c>
      <c r="D76" s="85" t="s">
        <v>203</v>
      </c>
      <c r="E76" s="79" t="s">
        <v>61</v>
      </c>
      <c r="F76" s="93">
        <v>100</v>
      </c>
      <c r="G76" s="91">
        <v>6.96</v>
      </c>
      <c r="H76" s="22"/>
      <c r="I76" s="89">
        <v>0</v>
      </c>
      <c r="J76" s="24">
        <f t="shared" si="0"/>
        <v>0</v>
      </c>
      <c r="K76" s="35"/>
      <c r="L76" s="36"/>
      <c r="M76" s="35"/>
      <c r="N76" s="35"/>
    </row>
    <row r="77" spans="1:14" s="26" customFormat="1" ht="14.25">
      <c r="A77" s="79" t="s">
        <v>31</v>
      </c>
      <c r="B77" s="79" t="s">
        <v>204</v>
      </c>
      <c r="C77" s="79" t="s">
        <v>205</v>
      </c>
      <c r="D77" s="85" t="s">
        <v>206</v>
      </c>
      <c r="E77" s="79" t="s">
        <v>35</v>
      </c>
      <c r="F77" s="93">
        <v>6400</v>
      </c>
      <c r="G77" s="91">
        <v>6.8</v>
      </c>
      <c r="H77" s="22"/>
      <c r="I77" s="89">
        <v>0</v>
      </c>
      <c r="J77" s="24">
        <f t="shared" si="0"/>
        <v>0</v>
      </c>
      <c r="K77" s="35"/>
      <c r="L77" s="36"/>
      <c r="M77" s="35"/>
      <c r="N77" s="35"/>
    </row>
    <row r="78" spans="1:14" s="26" customFormat="1" ht="14.25">
      <c r="A78" s="79" t="s">
        <v>31</v>
      </c>
      <c r="B78" s="79" t="s">
        <v>207</v>
      </c>
      <c r="C78" s="79" t="s">
        <v>208</v>
      </c>
      <c r="D78" s="85" t="s">
        <v>209</v>
      </c>
      <c r="E78" s="79" t="s">
        <v>61</v>
      </c>
      <c r="F78" s="93">
        <v>180</v>
      </c>
      <c r="G78" s="91">
        <v>4.74</v>
      </c>
      <c r="H78" s="22"/>
      <c r="I78" s="89">
        <v>0</v>
      </c>
      <c r="J78" s="24">
        <f t="shared" si="0"/>
        <v>0</v>
      </c>
      <c r="K78" s="35"/>
      <c r="L78" s="36"/>
      <c r="M78" s="35"/>
      <c r="N78" s="35"/>
    </row>
    <row r="79" spans="1:14" s="26" customFormat="1" ht="14.25">
      <c r="A79" s="79" t="s">
        <v>31</v>
      </c>
      <c r="B79" s="79" t="s">
        <v>210</v>
      </c>
      <c r="C79" s="79" t="s">
        <v>211</v>
      </c>
      <c r="D79" s="85" t="s">
        <v>212</v>
      </c>
      <c r="E79" s="79" t="s">
        <v>61</v>
      </c>
      <c r="F79" s="93">
        <v>120</v>
      </c>
      <c r="G79" s="91">
        <v>6.59</v>
      </c>
      <c r="H79" s="22"/>
      <c r="I79" s="89">
        <v>0</v>
      </c>
      <c r="J79" s="24">
        <f t="shared" si="0"/>
        <v>0</v>
      </c>
      <c r="K79" s="35"/>
      <c r="L79" s="36"/>
      <c r="M79" s="35"/>
      <c r="N79" s="35"/>
    </row>
    <row r="80" spans="1:14" s="26" customFormat="1" ht="14.25">
      <c r="A80" s="79" t="s">
        <v>31</v>
      </c>
      <c r="B80" s="79" t="s">
        <v>213</v>
      </c>
      <c r="C80" s="79" t="s">
        <v>214</v>
      </c>
      <c r="D80" s="85" t="s">
        <v>215</v>
      </c>
      <c r="E80" s="79" t="s">
        <v>61</v>
      </c>
      <c r="F80" s="93">
        <v>120</v>
      </c>
      <c r="G80" s="91">
        <v>5.91</v>
      </c>
      <c r="H80" s="22"/>
      <c r="I80" s="89">
        <v>0</v>
      </c>
      <c r="J80" s="24">
        <f t="shared" si="0"/>
        <v>0</v>
      </c>
      <c r="K80" s="35"/>
      <c r="L80" s="36"/>
      <c r="M80" s="35"/>
      <c r="N80" s="35"/>
    </row>
    <row r="81" spans="1:14" s="26" customFormat="1" ht="14.25">
      <c r="A81" s="79" t="s">
        <v>31</v>
      </c>
      <c r="B81" s="79" t="s">
        <v>216</v>
      </c>
      <c r="C81" s="79" t="s">
        <v>217</v>
      </c>
      <c r="D81" s="85" t="s">
        <v>218</v>
      </c>
      <c r="E81" s="79" t="s">
        <v>39</v>
      </c>
      <c r="F81" s="93">
        <v>100</v>
      </c>
      <c r="G81" s="91">
        <v>4.74</v>
      </c>
      <c r="H81" s="22"/>
      <c r="I81" s="89">
        <v>0</v>
      </c>
      <c r="J81" s="24">
        <f t="shared" si="0"/>
        <v>0</v>
      </c>
      <c r="K81" s="35"/>
      <c r="L81" s="36"/>
      <c r="M81" s="35"/>
      <c r="N81" s="35"/>
    </row>
    <row r="82" spans="1:14" s="26" customFormat="1" ht="14.25">
      <c r="A82" s="79" t="s">
        <v>31</v>
      </c>
      <c r="B82" s="79" t="s">
        <v>219</v>
      </c>
      <c r="C82" s="79" t="s">
        <v>220</v>
      </c>
      <c r="D82" s="85" t="s">
        <v>221</v>
      </c>
      <c r="E82" s="79" t="s">
        <v>35</v>
      </c>
      <c r="F82" s="93">
        <v>1290</v>
      </c>
      <c r="G82" s="91">
        <v>8.2</v>
      </c>
      <c r="H82" s="22"/>
      <c r="I82" s="89">
        <v>0</v>
      </c>
      <c r="J82" s="24">
        <f t="shared" si="0"/>
        <v>0</v>
      </c>
      <c r="K82" s="35"/>
      <c r="L82" s="36"/>
      <c r="M82" s="35"/>
      <c r="N82" s="35"/>
    </row>
    <row r="83" spans="1:14" s="26" customFormat="1" ht="14.25">
      <c r="A83" s="79" t="s">
        <v>31</v>
      </c>
      <c r="B83" s="79" t="s">
        <v>222</v>
      </c>
      <c r="C83" s="79" t="s">
        <v>223</v>
      </c>
      <c r="D83" s="85" t="s">
        <v>224</v>
      </c>
      <c r="E83" s="79" t="s">
        <v>39</v>
      </c>
      <c r="F83" s="93">
        <v>280</v>
      </c>
      <c r="G83" s="91">
        <v>6.89</v>
      </c>
      <c r="H83" s="22"/>
      <c r="I83" s="89">
        <v>0</v>
      </c>
      <c r="J83" s="24">
        <f t="shared" si="0"/>
        <v>0</v>
      </c>
      <c r="K83" s="35"/>
      <c r="L83" s="36"/>
      <c r="M83" s="35"/>
      <c r="N83" s="35"/>
    </row>
    <row r="84" spans="1:14" s="26" customFormat="1" ht="14.25">
      <c r="A84" s="79" t="s">
        <v>31</v>
      </c>
      <c r="B84" s="79" t="s">
        <v>225</v>
      </c>
      <c r="C84" s="79" t="s">
        <v>226</v>
      </c>
      <c r="D84" s="85" t="s">
        <v>227</v>
      </c>
      <c r="E84" s="79" t="s">
        <v>35</v>
      </c>
      <c r="F84" s="93">
        <v>200</v>
      </c>
      <c r="G84" s="91">
        <v>6.4</v>
      </c>
      <c r="H84" s="22"/>
      <c r="I84" s="89">
        <v>0</v>
      </c>
      <c r="J84" s="24">
        <f t="shared" si="0"/>
        <v>0</v>
      </c>
      <c r="K84" s="35"/>
      <c r="L84" s="36"/>
      <c r="M84" s="35"/>
      <c r="N84" s="35"/>
    </row>
    <row r="85" spans="1:14" s="26" customFormat="1" ht="14.25">
      <c r="A85" s="79" t="s">
        <v>31</v>
      </c>
      <c r="B85" s="79" t="s">
        <v>228</v>
      </c>
      <c r="C85" s="79" t="s">
        <v>229</v>
      </c>
      <c r="D85" s="85" t="s">
        <v>230</v>
      </c>
      <c r="E85" s="79" t="s">
        <v>35</v>
      </c>
      <c r="F85" s="93">
        <v>600</v>
      </c>
      <c r="G85" s="91">
        <v>19.2</v>
      </c>
      <c r="H85" s="22"/>
      <c r="I85" s="89">
        <v>0</v>
      </c>
      <c r="J85" s="24">
        <f t="shared" si="0"/>
        <v>0</v>
      </c>
      <c r="K85" s="35"/>
      <c r="L85" s="36"/>
      <c r="M85" s="35"/>
      <c r="N85" s="35"/>
    </row>
    <row r="86" spans="1:14" s="26" customFormat="1" ht="14.25">
      <c r="A86" s="79" t="s">
        <v>31</v>
      </c>
      <c r="B86" s="79" t="s">
        <v>231</v>
      </c>
      <c r="C86" s="79" t="s">
        <v>232</v>
      </c>
      <c r="D86" s="85" t="s">
        <v>233</v>
      </c>
      <c r="E86" s="79" t="s">
        <v>234</v>
      </c>
      <c r="F86" s="93">
        <v>400</v>
      </c>
      <c r="G86" s="91">
        <v>3.81</v>
      </c>
      <c r="H86" s="22"/>
      <c r="I86" s="89">
        <v>0</v>
      </c>
      <c r="J86" s="24">
        <f aca="true" t="shared" si="1" ref="J86:J149">SUM(F86*I86)</f>
        <v>0</v>
      </c>
      <c r="K86" s="35"/>
      <c r="L86" s="36"/>
      <c r="M86" s="35"/>
      <c r="N86" s="35"/>
    </row>
    <row r="87" spans="1:14" s="26" customFormat="1" ht="14.25">
      <c r="A87" s="79" t="s">
        <v>31</v>
      </c>
      <c r="B87" s="79" t="s">
        <v>235</v>
      </c>
      <c r="C87" s="79" t="s">
        <v>236</v>
      </c>
      <c r="D87" s="85" t="s">
        <v>237</v>
      </c>
      <c r="E87" s="79" t="s">
        <v>61</v>
      </c>
      <c r="F87" s="93">
        <v>800</v>
      </c>
      <c r="G87" s="91">
        <v>4.69</v>
      </c>
      <c r="H87" s="22"/>
      <c r="I87" s="89">
        <v>0</v>
      </c>
      <c r="J87" s="24">
        <f t="shared" si="1"/>
        <v>0</v>
      </c>
      <c r="K87" s="35"/>
      <c r="L87" s="36"/>
      <c r="M87" s="35"/>
      <c r="N87" s="35"/>
    </row>
    <row r="88" spans="1:14" s="26" customFormat="1" ht="14.25">
      <c r="A88" s="79" t="s">
        <v>31</v>
      </c>
      <c r="B88" s="79" t="s">
        <v>238</v>
      </c>
      <c r="C88" s="79" t="s">
        <v>239</v>
      </c>
      <c r="D88" s="85" t="s">
        <v>240</v>
      </c>
      <c r="E88" s="79" t="s">
        <v>35</v>
      </c>
      <c r="F88" s="93">
        <v>400</v>
      </c>
      <c r="G88" s="91">
        <v>13.9</v>
      </c>
      <c r="H88" s="22"/>
      <c r="I88" s="89">
        <v>0</v>
      </c>
      <c r="J88" s="24">
        <f t="shared" si="1"/>
        <v>0</v>
      </c>
      <c r="K88" s="35"/>
      <c r="L88" s="36"/>
      <c r="M88" s="35"/>
      <c r="N88" s="35"/>
    </row>
    <row r="89" spans="1:14" s="26" customFormat="1" ht="14.25">
      <c r="A89" s="79" t="s">
        <v>31</v>
      </c>
      <c r="B89" s="79" t="s">
        <v>241</v>
      </c>
      <c r="C89" s="79" t="s">
        <v>242</v>
      </c>
      <c r="D89" s="85" t="s">
        <v>243</v>
      </c>
      <c r="E89" s="79" t="s">
        <v>39</v>
      </c>
      <c r="F89" s="93">
        <v>5100</v>
      </c>
      <c r="G89" s="91">
        <v>7.77</v>
      </c>
      <c r="H89" s="22"/>
      <c r="I89" s="89">
        <v>0</v>
      </c>
      <c r="J89" s="24">
        <f t="shared" si="1"/>
        <v>0</v>
      </c>
      <c r="K89" s="35"/>
      <c r="L89" s="36"/>
      <c r="M89" s="35"/>
      <c r="N89" s="35"/>
    </row>
    <row r="90" spans="1:14" s="26" customFormat="1" ht="14.25">
      <c r="A90" s="79" t="s">
        <v>31</v>
      </c>
      <c r="B90" s="79" t="s">
        <v>244</v>
      </c>
      <c r="C90" s="79" t="s">
        <v>245</v>
      </c>
      <c r="D90" s="85" t="s">
        <v>246</v>
      </c>
      <c r="E90" s="79" t="s">
        <v>39</v>
      </c>
      <c r="F90" s="93">
        <v>142</v>
      </c>
      <c r="G90" s="91">
        <v>15.32</v>
      </c>
      <c r="H90" s="22"/>
      <c r="I90" s="89">
        <v>0</v>
      </c>
      <c r="J90" s="24">
        <f t="shared" si="1"/>
        <v>0</v>
      </c>
      <c r="K90" s="35"/>
      <c r="L90" s="36"/>
      <c r="M90" s="35"/>
      <c r="N90" s="35"/>
    </row>
    <row r="91" spans="1:14" s="26" customFormat="1" ht="14.25">
      <c r="A91" s="79" t="s">
        <v>31</v>
      </c>
      <c r="B91" s="79" t="s">
        <v>247</v>
      </c>
      <c r="C91" s="79" t="s">
        <v>248</v>
      </c>
      <c r="D91" s="85" t="s">
        <v>249</v>
      </c>
      <c r="E91" s="79" t="s">
        <v>250</v>
      </c>
      <c r="F91" s="93">
        <v>2400</v>
      </c>
      <c r="G91" s="91">
        <v>24.17</v>
      </c>
      <c r="H91" s="22"/>
      <c r="I91" s="89">
        <v>0</v>
      </c>
      <c r="J91" s="24">
        <f t="shared" si="1"/>
        <v>0</v>
      </c>
      <c r="K91" s="35"/>
      <c r="L91" s="36"/>
      <c r="M91" s="35"/>
      <c r="N91" s="35"/>
    </row>
    <row r="92" spans="1:14" s="26" customFormat="1" ht="14.25">
      <c r="A92" s="79" t="s">
        <v>31</v>
      </c>
      <c r="B92" s="79" t="s">
        <v>251</v>
      </c>
      <c r="C92" s="79" t="s">
        <v>252</v>
      </c>
      <c r="D92" s="85" t="s">
        <v>253</v>
      </c>
      <c r="E92" s="79" t="s">
        <v>39</v>
      </c>
      <c r="F92" s="93">
        <v>1060</v>
      </c>
      <c r="G92" s="91">
        <v>8.81</v>
      </c>
      <c r="H92" s="22"/>
      <c r="I92" s="89">
        <v>0</v>
      </c>
      <c r="J92" s="24">
        <f t="shared" si="1"/>
        <v>0</v>
      </c>
      <c r="K92" s="35"/>
      <c r="L92" s="36"/>
      <c r="M92" s="35"/>
      <c r="N92" s="35"/>
    </row>
    <row r="93" spans="1:14" s="26" customFormat="1" ht="14.25">
      <c r="A93" s="79" t="s">
        <v>31</v>
      </c>
      <c r="B93" s="79" t="s">
        <v>254</v>
      </c>
      <c r="C93" s="79" t="s">
        <v>255</v>
      </c>
      <c r="D93" s="85" t="s">
        <v>256</v>
      </c>
      <c r="E93" s="79" t="s">
        <v>39</v>
      </c>
      <c r="F93" s="93">
        <v>1800</v>
      </c>
      <c r="G93" s="91">
        <v>8.73</v>
      </c>
      <c r="H93" s="22"/>
      <c r="I93" s="89">
        <v>0</v>
      </c>
      <c r="J93" s="24">
        <f t="shared" si="1"/>
        <v>0</v>
      </c>
      <c r="K93" s="35"/>
      <c r="L93" s="36"/>
      <c r="M93" s="35"/>
      <c r="N93" s="35"/>
    </row>
    <row r="94" spans="1:14" s="26" customFormat="1" ht="14.25">
      <c r="A94" s="79" t="s">
        <v>31</v>
      </c>
      <c r="B94" s="79" t="s">
        <v>257</v>
      </c>
      <c r="C94" s="79" t="s">
        <v>258</v>
      </c>
      <c r="D94" s="85" t="s">
        <v>259</v>
      </c>
      <c r="E94" s="79" t="s">
        <v>35</v>
      </c>
      <c r="F94" s="93">
        <v>17000</v>
      </c>
      <c r="G94" s="91">
        <v>10.99</v>
      </c>
      <c r="H94" s="22"/>
      <c r="I94" s="89">
        <v>0</v>
      </c>
      <c r="J94" s="24">
        <f t="shared" si="1"/>
        <v>0</v>
      </c>
      <c r="K94" s="35"/>
      <c r="L94" s="36"/>
      <c r="M94" s="35"/>
      <c r="N94" s="35"/>
    </row>
    <row r="95" spans="1:14" s="26" customFormat="1" ht="14.25">
      <c r="A95" s="79" t="s">
        <v>31</v>
      </c>
      <c r="B95" s="79" t="s">
        <v>260</v>
      </c>
      <c r="C95" s="79" t="s">
        <v>261</v>
      </c>
      <c r="D95" s="85" t="s">
        <v>262</v>
      </c>
      <c r="E95" s="79" t="s">
        <v>39</v>
      </c>
      <c r="F95" s="93">
        <v>1300</v>
      </c>
      <c r="G95" s="91">
        <v>9.11</v>
      </c>
      <c r="H95" s="22"/>
      <c r="I95" s="89">
        <v>0</v>
      </c>
      <c r="J95" s="24">
        <f t="shared" si="1"/>
        <v>0</v>
      </c>
      <c r="K95" s="35"/>
      <c r="L95" s="36"/>
      <c r="M95" s="35"/>
      <c r="N95" s="35"/>
    </row>
    <row r="96" spans="1:14" s="26" customFormat="1" ht="14.25">
      <c r="A96" s="79" t="s">
        <v>31</v>
      </c>
      <c r="B96" s="79" t="s">
        <v>263</v>
      </c>
      <c r="C96" s="79" t="s">
        <v>264</v>
      </c>
      <c r="D96" s="85" t="s">
        <v>265</v>
      </c>
      <c r="E96" s="79" t="s">
        <v>35</v>
      </c>
      <c r="F96" s="93">
        <v>4900</v>
      </c>
      <c r="G96" s="91">
        <v>10.84</v>
      </c>
      <c r="H96" s="22"/>
      <c r="I96" s="89">
        <v>0</v>
      </c>
      <c r="J96" s="24">
        <f t="shared" si="1"/>
        <v>0</v>
      </c>
      <c r="K96" s="35"/>
      <c r="L96" s="36"/>
      <c r="M96" s="35"/>
      <c r="N96" s="35"/>
    </row>
    <row r="97" spans="1:14" s="26" customFormat="1" ht="14.25">
      <c r="A97" s="79" t="s">
        <v>31</v>
      </c>
      <c r="B97" s="79" t="s">
        <v>266</v>
      </c>
      <c r="C97" s="79" t="s">
        <v>267</v>
      </c>
      <c r="D97" s="85" t="s">
        <v>268</v>
      </c>
      <c r="E97" s="79" t="s">
        <v>39</v>
      </c>
      <c r="F97" s="93">
        <v>120</v>
      </c>
      <c r="G97" s="91">
        <v>8.71</v>
      </c>
      <c r="H97" s="22"/>
      <c r="I97" s="89">
        <v>0</v>
      </c>
      <c r="J97" s="24">
        <f t="shared" si="1"/>
        <v>0</v>
      </c>
      <c r="K97" s="35"/>
      <c r="L97" s="36"/>
      <c r="M97" s="35"/>
      <c r="N97" s="35"/>
    </row>
    <row r="98" spans="1:14" s="26" customFormat="1" ht="14.25">
      <c r="A98" s="79" t="s">
        <v>31</v>
      </c>
      <c r="B98" s="79" t="s">
        <v>269</v>
      </c>
      <c r="C98" s="79" t="s">
        <v>270</v>
      </c>
      <c r="D98" s="85" t="s">
        <v>271</v>
      </c>
      <c r="E98" s="79" t="s">
        <v>39</v>
      </c>
      <c r="F98" s="93">
        <v>120</v>
      </c>
      <c r="G98" s="91">
        <v>5.82</v>
      </c>
      <c r="H98" s="22"/>
      <c r="I98" s="89">
        <v>0</v>
      </c>
      <c r="J98" s="24">
        <f t="shared" si="1"/>
        <v>0</v>
      </c>
      <c r="K98" s="35"/>
      <c r="L98" s="36"/>
      <c r="M98" s="35"/>
      <c r="N98" s="35"/>
    </row>
    <row r="99" spans="1:14" s="26" customFormat="1" ht="14.25">
      <c r="A99" s="79" t="s">
        <v>31</v>
      </c>
      <c r="B99" s="79" t="s">
        <v>272</v>
      </c>
      <c r="C99" s="79" t="s">
        <v>273</v>
      </c>
      <c r="D99" s="85" t="s">
        <v>274</v>
      </c>
      <c r="E99" s="79" t="s">
        <v>35</v>
      </c>
      <c r="F99" s="93">
        <v>3160</v>
      </c>
      <c r="G99" s="91">
        <v>5.78</v>
      </c>
      <c r="H99" s="22"/>
      <c r="I99" s="89">
        <v>0</v>
      </c>
      <c r="J99" s="24">
        <f t="shared" si="1"/>
        <v>0</v>
      </c>
      <c r="K99" s="35"/>
      <c r="L99" s="36"/>
      <c r="M99" s="35"/>
      <c r="N99" s="35"/>
    </row>
    <row r="100" spans="1:14" s="26" customFormat="1" ht="14.25">
      <c r="A100" s="79" t="s">
        <v>31</v>
      </c>
      <c r="B100" s="79" t="s">
        <v>275</v>
      </c>
      <c r="C100" s="79" t="s">
        <v>276</v>
      </c>
      <c r="D100" s="85" t="s">
        <v>277</v>
      </c>
      <c r="E100" s="79" t="s">
        <v>35</v>
      </c>
      <c r="F100" s="93">
        <v>1000</v>
      </c>
      <c r="G100" s="91">
        <v>2.46</v>
      </c>
      <c r="H100" s="22"/>
      <c r="I100" s="89">
        <v>0</v>
      </c>
      <c r="J100" s="24">
        <f t="shared" si="1"/>
        <v>0</v>
      </c>
      <c r="K100" s="35"/>
      <c r="L100" s="36"/>
      <c r="M100" s="35"/>
      <c r="N100" s="35"/>
    </row>
    <row r="101" spans="1:14" s="26" customFormat="1" ht="14.25">
      <c r="A101" s="79" t="s">
        <v>31</v>
      </c>
      <c r="B101" s="79" t="s">
        <v>278</v>
      </c>
      <c r="C101" s="79" t="s">
        <v>279</v>
      </c>
      <c r="D101" s="85" t="s">
        <v>280</v>
      </c>
      <c r="E101" s="79" t="s">
        <v>116</v>
      </c>
      <c r="F101" s="93">
        <v>700</v>
      </c>
      <c r="G101" s="91">
        <v>4.63</v>
      </c>
      <c r="H101" s="22"/>
      <c r="I101" s="89">
        <v>0</v>
      </c>
      <c r="J101" s="24">
        <f t="shared" si="1"/>
        <v>0</v>
      </c>
      <c r="K101" s="35"/>
      <c r="L101" s="36"/>
      <c r="M101" s="35"/>
      <c r="N101" s="35"/>
    </row>
    <row r="102" spans="1:14" s="26" customFormat="1" ht="14.25">
      <c r="A102" s="79" t="s">
        <v>31</v>
      </c>
      <c r="B102" s="79" t="s">
        <v>281</v>
      </c>
      <c r="C102" s="79" t="s">
        <v>282</v>
      </c>
      <c r="D102" s="85" t="s">
        <v>283</v>
      </c>
      <c r="E102" s="79" t="s">
        <v>39</v>
      </c>
      <c r="F102" s="93">
        <v>2000</v>
      </c>
      <c r="G102" s="91">
        <v>11.14</v>
      </c>
      <c r="H102" s="22"/>
      <c r="I102" s="89">
        <v>0</v>
      </c>
      <c r="J102" s="24">
        <f t="shared" si="1"/>
        <v>0</v>
      </c>
      <c r="K102" s="35"/>
      <c r="L102" s="36"/>
      <c r="M102" s="35"/>
      <c r="N102" s="35"/>
    </row>
    <row r="103" spans="1:14" s="26" customFormat="1" ht="14.25">
      <c r="A103" s="79" t="s">
        <v>31</v>
      </c>
      <c r="B103" s="79" t="s">
        <v>284</v>
      </c>
      <c r="C103" s="79" t="s">
        <v>285</v>
      </c>
      <c r="D103" s="85" t="s">
        <v>286</v>
      </c>
      <c r="E103" s="79" t="s">
        <v>39</v>
      </c>
      <c r="F103" s="93">
        <v>240</v>
      </c>
      <c r="G103" s="91">
        <v>44.56</v>
      </c>
      <c r="H103" s="22"/>
      <c r="I103" s="89">
        <v>0</v>
      </c>
      <c r="J103" s="24">
        <f t="shared" si="1"/>
        <v>0</v>
      </c>
      <c r="K103" s="35"/>
      <c r="L103" s="36"/>
      <c r="M103" s="35"/>
      <c r="N103" s="35"/>
    </row>
    <row r="104" spans="1:14" s="26" customFormat="1" ht="14.25">
      <c r="A104" s="79" t="s">
        <v>31</v>
      </c>
      <c r="B104" s="79" t="s">
        <v>287</v>
      </c>
      <c r="C104" s="79" t="s">
        <v>288</v>
      </c>
      <c r="D104" s="85" t="s">
        <v>289</v>
      </c>
      <c r="E104" s="79" t="s">
        <v>35</v>
      </c>
      <c r="F104" s="93">
        <v>4600</v>
      </c>
      <c r="G104" s="91">
        <v>8.39</v>
      </c>
      <c r="H104" s="22"/>
      <c r="I104" s="89">
        <v>0</v>
      </c>
      <c r="J104" s="24">
        <f t="shared" si="1"/>
        <v>0</v>
      </c>
      <c r="K104" s="35"/>
      <c r="L104" s="36"/>
      <c r="M104" s="35"/>
      <c r="N104" s="35"/>
    </row>
    <row r="105" spans="1:14" s="26" customFormat="1" ht="14.25">
      <c r="A105" s="79" t="s">
        <v>31</v>
      </c>
      <c r="B105" s="79" t="s">
        <v>290</v>
      </c>
      <c r="C105" s="79" t="s">
        <v>291</v>
      </c>
      <c r="D105" s="85" t="s">
        <v>292</v>
      </c>
      <c r="E105" s="79" t="s">
        <v>35</v>
      </c>
      <c r="F105" s="93">
        <v>400</v>
      </c>
      <c r="G105" s="91">
        <v>16.32</v>
      </c>
      <c r="H105" s="22"/>
      <c r="I105" s="89">
        <v>0</v>
      </c>
      <c r="J105" s="24">
        <f t="shared" si="1"/>
        <v>0</v>
      </c>
      <c r="K105" s="35"/>
      <c r="L105" s="36"/>
      <c r="M105" s="35"/>
      <c r="N105" s="35"/>
    </row>
    <row r="106" spans="1:14" s="26" customFormat="1" ht="14.25">
      <c r="A106" s="79" t="s">
        <v>31</v>
      </c>
      <c r="B106" s="79" t="s">
        <v>293</v>
      </c>
      <c r="C106" s="79" t="s">
        <v>294</v>
      </c>
      <c r="D106" s="85" t="s">
        <v>295</v>
      </c>
      <c r="E106" s="79" t="s">
        <v>39</v>
      </c>
      <c r="F106" s="93">
        <v>440</v>
      </c>
      <c r="G106" s="91">
        <v>6.98</v>
      </c>
      <c r="H106" s="22"/>
      <c r="I106" s="89">
        <v>0</v>
      </c>
      <c r="J106" s="24">
        <f t="shared" si="1"/>
        <v>0</v>
      </c>
      <c r="K106" s="35"/>
      <c r="L106" s="36"/>
      <c r="M106" s="35"/>
      <c r="N106" s="35"/>
    </row>
    <row r="107" spans="1:14" s="26" customFormat="1" ht="14.25">
      <c r="A107" s="84" t="s">
        <v>21</v>
      </c>
      <c r="B107" s="27"/>
      <c r="C107" s="27"/>
      <c r="D107" s="28"/>
      <c r="E107" s="29"/>
      <c r="F107" s="30"/>
      <c r="G107" s="30"/>
      <c r="H107" s="22"/>
      <c r="I107" s="94">
        <f>SUM(J21:J106)</f>
        <v>0</v>
      </c>
      <c r="J107" s="24">
        <f t="shared" si="1"/>
        <v>0</v>
      </c>
      <c r="K107" s="35"/>
      <c r="L107" s="36"/>
      <c r="M107" s="35"/>
      <c r="N107" s="35"/>
    </row>
    <row r="109" spans="1:14" s="26" customFormat="1" ht="84.75" customHeight="1">
      <c r="A109" s="81" t="s">
        <v>296</v>
      </c>
      <c r="B109" s="27"/>
      <c r="C109" s="27"/>
      <c r="D109" s="28"/>
      <c r="E109" s="29"/>
      <c r="F109" s="30"/>
      <c r="G109" s="82" t="s">
        <v>298</v>
      </c>
      <c r="H109" s="22"/>
      <c r="I109" s="23">
        <v>0</v>
      </c>
      <c r="J109" s="24">
        <f t="shared" si="1"/>
        <v>0</v>
      </c>
      <c r="K109" s="35"/>
      <c r="L109" s="36"/>
      <c r="M109" s="35"/>
      <c r="N109" s="35"/>
    </row>
    <row r="110" spans="1:14" s="26" customFormat="1" ht="30" customHeight="1">
      <c r="A110" s="82" t="s">
        <v>297</v>
      </c>
      <c r="B110" s="27"/>
      <c r="C110" s="27"/>
      <c r="D110" s="28"/>
      <c r="E110" s="29"/>
      <c r="F110" s="30"/>
      <c r="G110" s="30"/>
      <c r="H110" s="22"/>
      <c r="I110" s="23">
        <v>0</v>
      </c>
      <c r="J110" s="24">
        <f t="shared" si="1"/>
        <v>0</v>
      </c>
      <c r="K110" s="35"/>
      <c r="L110" s="36"/>
      <c r="M110" s="35"/>
      <c r="N11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7:H107"/>
    <mergeCell ref="I107:J107"/>
    <mergeCell ref="A109:F109"/>
    <mergeCell ref="G109:J110"/>
    <mergeCell ref="A110:F11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