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<sst xmlns="http://schemas.openxmlformats.org/spreadsheetml/2006/main" count="130" uniqueCount="94">
  <si>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</si>
  <si>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</si>
  <si>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</si>
  <si>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</si>
  <si>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</si>
  <si>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</si>
  <si>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</si>
  <si>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</si>
  <si>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</si>
  <si>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</si>
  <si>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</si>
  <si>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</si>
  <si>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</si>
  <si>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</si>
  <si>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</si>
  <si>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</si>
  <si>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</si>
  <si>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</si>
  <si>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</si>
  <si>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</si>
  <si>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</si>
  <si>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</si>
  <si>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</si>
  <si>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</si>
  <si>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</si>
  <si>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</si>
  <si>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</si>
  <si>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</si>
  <si>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0271/2022   -   PREGÃO Nº 0047/2022</t>
  </si>
  <si>
    <t>MENOR PREÇO POR ITEM</t>
  </si>
  <si>
    <t>CONTRATAÇÃO DE EMPRESAS PARA O FORNECIMENTO DE TONERS PARA ATENDIMENTO DAS DEMANDAS DA SECRETARIA MUNICIPAL DE EDUCAÇÃO</t>
  </si>
  <si>
    <t>0001</t>
  </si>
  <si>
    <t>1</t>
  </si>
  <si>
    <t>37652</t>
  </si>
  <si>
    <t>CARTUCHO DE TONER BROTHER 2540/2720 COMPATÍVEL</t>
  </si>
  <si>
    <t>UN</t>
  </si>
  <si>
    <t>2</t>
  </si>
  <si>
    <t>37640</t>
  </si>
  <si>
    <t>CARTUCHO DE TONER BROTHER 5652 COMPATÍVEL</t>
  </si>
  <si>
    <t>3</t>
  </si>
  <si>
    <t>37660</t>
  </si>
  <si>
    <t>CARTUCHO DE TONER BROTHER 8085 COMPATÍVEL</t>
  </si>
  <si>
    <t>4</t>
  </si>
  <si>
    <t>37649</t>
  </si>
  <si>
    <t>CARTUCHO DE TONER BROTHER 8157 COMPATÍVEL</t>
  </si>
  <si>
    <t>5</t>
  </si>
  <si>
    <t>37653</t>
  </si>
  <si>
    <t>CARTUCHO DE TONER HP 283A COMPATÍVEL</t>
  </si>
  <si>
    <t>6</t>
  </si>
  <si>
    <t>37650</t>
  </si>
  <si>
    <t>CARTUCHO DE TONER KYOCERA ECOSYS 2040 PARA 12 MIL PÁGINAS</t>
  </si>
  <si>
    <t>7</t>
  </si>
  <si>
    <t>37651</t>
  </si>
  <si>
    <t>CARTUCHO DE TONER KYOCERA ECOSYS 3655 PARA 21 MIL PÁGINAS</t>
  </si>
  <si>
    <t>8</t>
  </si>
  <si>
    <t>37658</t>
  </si>
  <si>
    <t>CARTUCHO DE TONER SAMSING 2850/4623F COMPATÍVEL</t>
  </si>
  <si>
    <t>9</t>
  </si>
  <si>
    <t>37659</t>
  </si>
  <si>
    <t>CARTUCHO DE TONER SAMSUNG 4300 COMPATÍVEL</t>
  </si>
  <si>
    <t>10</t>
  </si>
  <si>
    <t>37663</t>
  </si>
  <si>
    <t>CILINDRO BROTHER DCP 8157/5652 COMPATIVEL</t>
  </si>
  <si>
    <t>11</t>
  </si>
  <si>
    <t>37670</t>
  </si>
  <si>
    <t>KIT CILINDRO E UNIDADE REVELADORA KYOCERA ECOSYS M2040</t>
  </si>
  <si>
    <t>12</t>
  </si>
  <si>
    <t>37669</t>
  </si>
  <si>
    <t>KIT DE MANUTENÇÃO IMPRESSORA KYOCERA 3655 (CAIXA REVELADORA, UNIDADE FUSORA, CILINDRO E ROLETES)</t>
  </si>
  <si>
    <t>13</t>
  </si>
  <si>
    <t>37664</t>
  </si>
  <si>
    <t>PELICULA FUSOR BROTHER 8157/5652 COMPATÍVEL</t>
  </si>
  <si>
    <t>14</t>
  </si>
  <si>
    <t>37662</t>
  </si>
  <si>
    <t>REFIL DE TINTA 504/544 KIT COM AS 4 CORES, PARA IMPRESSORA EPSON</t>
  </si>
  <si>
    <t>KIT</t>
  </si>
  <si>
    <t>15</t>
  </si>
  <si>
    <t>37661</t>
  </si>
  <si>
    <t>REFIL DE TINTA 664 KIT COM AS 4 CORES, PARA IMPRESSORA EPSON</t>
  </si>
  <si>
    <t>16</t>
  </si>
  <si>
    <t>37667</t>
  </si>
  <si>
    <t>ROLO DE AQUECIMENTO BROTHER 2540/2720 COMPATÍVEL</t>
  </si>
  <si>
    <t>17</t>
  </si>
  <si>
    <t>37668</t>
  </si>
  <si>
    <t>ROLO PRESSOR BROTHER 2540/2720 COMPATÍVEL</t>
  </si>
  <si>
    <t>18</t>
  </si>
  <si>
    <t>37666</t>
  </si>
  <si>
    <t>ROLO PRESSOR BROTHER 8157/5652 COMPATÍVEL</t>
  </si>
  <si>
    <t>19</t>
  </si>
  <si>
    <t>37672</t>
  </si>
  <si>
    <t>UNIDADE FUSORA KYOCERA ECOSYS M2040</t>
  </si>
  <si>
    <t>Declaro que examinei, conheço e me submeto a todas as condições contidas no Edital da presente Licitação modalidade PREGÃO PRESENCIAL Nº 0047/2022,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</si>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</sst>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97.1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150</v>
      </c>
      <c r="G22" s="91">
        <v>129.44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12</v>
      </c>
      <c r="G23" s="91">
        <v>98.68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150</v>
      </c>
      <c r="G24" s="91">
        <v>118.6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v>
      </c>
      <c r="G25" s="91">
        <v>51.94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v>
      </c>
      <c r="G26" s="91">
        <v>138.6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100</v>
      </c>
      <c r="G27" s="91">
        <v>240.39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50</v>
      </c>
      <c r="G28" s="91">
        <v>129.2</v>
      </c>
      <c r="H28" s="22"/>
      <c r="I28" s="89">
        <v>0</v>
      </c>
      <c r="J28" s="24">
        <f t="shared" si="0"/>
        <v>0</v>
      </c>
      <c r="K28" s="35"/>
      <c r="L28" s="36"/>
      <c r="M28" s="35"/>
      <c r="N28" s="35"/>
    </row>
    <row r="29" spans="1:14" s="26" customFormat="1" ht="14.25">
      <c r="A29" s="79" t="s">
        <v>31</v>
      </c>
      <c r="B29" s="79" t="s">
        <v>57</v>
      </c>
      <c r="C29" s="79" t="s">
        <v>58</v>
      </c>
      <c r="D29" s="85" t="s">
        <v>59</v>
      </c>
      <c r="E29" s="79" t="s">
        <v>35</v>
      </c>
      <c r="F29" s="93">
        <v>50</v>
      </c>
      <c r="G29" s="91">
        <v>133.4</v>
      </c>
      <c r="H29" s="22"/>
      <c r="I29" s="89">
        <v>0</v>
      </c>
      <c r="J29" s="24">
        <f t="shared" si="0"/>
        <v>0</v>
      </c>
      <c r="K29" s="35"/>
      <c r="L29" s="36"/>
      <c r="M29" s="35"/>
      <c r="N29" s="35"/>
    </row>
    <row r="30" spans="1:14" s="26" customFormat="1" ht="14.25">
      <c r="A30" s="79" t="s">
        <v>31</v>
      </c>
      <c r="B30" s="79" t="s">
        <v>60</v>
      </c>
      <c r="C30" s="79" t="s">
        <v>61</v>
      </c>
      <c r="D30" s="85" t="s">
        <v>62</v>
      </c>
      <c r="E30" s="79" t="s">
        <v>35</v>
      </c>
      <c r="F30" s="93">
        <v>100</v>
      </c>
      <c r="G30" s="91">
        <v>145.65</v>
      </c>
      <c r="H30" s="22"/>
      <c r="I30" s="89">
        <v>0</v>
      </c>
      <c r="J30" s="24">
        <f t="shared" si="0"/>
        <v>0</v>
      </c>
      <c r="K30" s="35"/>
      <c r="L30" s="36"/>
      <c r="M30" s="35"/>
      <c r="N30" s="35"/>
    </row>
    <row r="31" spans="1:14" s="26" customFormat="1" ht="14.25">
      <c r="A31" s="79" t="s">
        <v>31</v>
      </c>
      <c r="B31" s="79" t="s">
        <v>63</v>
      </c>
      <c r="C31" s="79" t="s">
        <v>64</v>
      </c>
      <c r="D31" s="85" t="s">
        <v>65</v>
      </c>
      <c r="E31" s="79" t="s">
        <v>35</v>
      </c>
      <c r="F31" s="93">
        <v>7</v>
      </c>
      <c r="G31" s="91">
        <v>1825.08</v>
      </c>
      <c r="H31" s="22"/>
      <c r="I31" s="89">
        <v>0</v>
      </c>
      <c r="J31" s="24">
        <f t="shared" si="0"/>
        <v>0</v>
      </c>
      <c r="K31" s="35"/>
      <c r="L31" s="36"/>
      <c r="M31" s="35"/>
      <c r="N31" s="35"/>
    </row>
    <row r="32" spans="1:14" s="26" customFormat="1" ht="14.25">
      <c r="A32" s="79" t="s">
        <v>31</v>
      </c>
      <c r="B32" s="79" t="s">
        <v>66</v>
      </c>
      <c r="C32" s="79" t="s">
        <v>67</v>
      </c>
      <c r="D32" s="85" t="s">
        <v>68</v>
      </c>
      <c r="E32" s="79" t="s">
        <v>35</v>
      </c>
      <c r="F32" s="93">
        <v>6</v>
      </c>
      <c r="G32" s="91">
        <v>2828.5</v>
      </c>
      <c r="H32" s="22"/>
      <c r="I32" s="89">
        <v>0</v>
      </c>
      <c r="J32" s="24">
        <f t="shared" si="0"/>
        <v>0</v>
      </c>
      <c r="K32" s="35"/>
      <c r="L32" s="36"/>
      <c r="M32" s="35"/>
      <c r="N32" s="35"/>
    </row>
    <row r="33" spans="1:14" s="26" customFormat="1" ht="14.25">
      <c r="A33" s="79" t="s">
        <v>31</v>
      </c>
      <c r="B33" s="79" t="s">
        <v>69</v>
      </c>
      <c r="C33" s="79" t="s">
        <v>70</v>
      </c>
      <c r="D33" s="85" t="s">
        <v>71</v>
      </c>
      <c r="E33" s="79" t="s">
        <v>35</v>
      </c>
      <c r="F33" s="93">
        <v>34</v>
      </c>
      <c r="G33" s="91">
        <v>167.09</v>
      </c>
      <c r="H33" s="22"/>
      <c r="I33" s="89">
        <v>0</v>
      </c>
      <c r="J33" s="24">
        <f t="shared" si="0"/>
        <v>0</v>
      </c>
      <c r="K33" s="35"/>
      <c r="L33" s="36"/>
      <c r="M33" s="35"/>
      <c r="N33" s="35"/>
    </row>
    <row r="34" spans="1:14" s="26" customFormat="1" ht="14.25">
      <c r="A34" s="79" t="s">
        <v>31</v>
      </c>
      <c r="B34" s="79" t="s">
        <v>72</v>
      </c>
      <c r="C34" s="79" t="s">
        <v>73</v>
      </c>
      <c r="D34" s="85" t="s">
        <v>74</v>
      </c>
      <c r="E34" s="79" t="s">
        <v>75</v>
      </c>
      <c r="F34" s="93">
        <v>35</v>
      </c>
      <c r="G34" s="91">
        <v>81.91</v>
      </c>
      <c r="H34" s="22"/>
      <c r="I34" s="89">
        <v>0</v>
      </c>
      <c r="J34" s="24">
        <f t="shared" si="0"/>
        <v>0</v>
      </c>
      <c r="K34" s="35"/>
      <c r="L34" s="36"/>
      <c r="M34" s="35"/>
      <c r="N34" s="35"/>
    </row>
    <row r="35" spans="1:14" s="26" customFormat="1" ht="14.25">
      <c r="A35" s="79" t="s">
        <v>31</v>
      </c>
      <c r="B35" s="79" t="s">
        <v>76</v>
      </c>
      <c r="C35" s="79" t="s">
        <v>77</v>
      </c>
      <c r="D35" s="85" t="s">
        <v>78</v>
      </c>
      <c r="E35" s="79" t="s">
        <v>75</v>
      </c>
      <c r="F35" s="93">
        <v>35</v>
      </c>
      <c r="G35" s="91">
        <v>81.91</v>
      </c>
      <c r="H35" s="22"/>
      <c r="I35" s="89">
        <v>0</v>
      </c>
      <c r="J35" s="24">
        <f t="shared" si="0"/>
        <v>0</v>
      </c>
      <c r="K35" s="35"/>
      <c r="L35" s="36"/>
      <c r="M35" s="35"/>
      <c r="N35" s="35"/>
    </row>
    <row r="36" spans="1:14" s="26" customFormat="1" ht="14.25">
      <c r="A36" s="79" t="s">
        <v>31</v>
      </c>
      <c r="B36" s="79" t="s">
        <v>79</v>
      </c>
      <c r="C36" s="79" t="s">
        <v>80</v>
      </c>
      <c r="D36" s="85" t="s">
        <v>81</v>
      </c>
      <c r="E36" s="79" t="s">
        <v>35</v>
      </c>
      <c r="F36" s="93">
        <v>10</v>
      </c>
      <c r="G36" s="91">
        <v>144.99</v>
      </c>
      <c r="H36" s="22"/>
      <c r="I36" s="89">
        <v>0</v>
      </c>
      <c r="J36" s="24">
        <f t="shared" si="0"/>
        <v>0</v>
      </c>
      <c r="K36" s="35"/>
      <c r="L36" s="36"/>
      <c r="M36" s="35"/>
      <c r="N36" s="35"/>
    </row>
    <row r="37" spans="1:14" s="26" customFormat="1" ht="14.25">
      <c r="A37" s="79" t="s">
        <v>31</v>
      </c>
      <c r="B37" s="79" t="s">
        <v>82</v>
      </c>
      <c r="C37" s="79" t="s">
        <v>83</v>
      </c>
      <c r="D37" s="85" t="s">
        <v>84</v>
      </c>
      <c r="E37" s="79" t="s">
        <v>35</v>
      </c>
      <c r="F37" s="93">
        <v>10</v>
      </c>
      <c r="G37" s="91">
        <v>152.6</v>
      </c>
      <c r="H37" s="22"/>
      <c r="I37" s="89">
        <v>0</v>
      </c>
      <c r="J37" s="24">
        <f t="shared" si="0"/>
        <v>0</v>
      </c>
      <c r="K37" s="35"/>
      <c r="L37" s="36"/>
      <c r="M37" s="35"/>
      <c r="N37" s="35"/>
    </row>
    <row r="38" spans="1:14" s="26" customFormat="1" ht="14.25">
      <c r="A38" s="79" t="s">
        <v>31</v>
      </c>
      <c r="B38" s="79" t="s">
        <v>85</v>
      </c>
      <c r="C38" s="79" t="s">
        <v>86</v>
      </c>
      <c r="D38" s="85" t="s">
        <v>87</v>
      </c>
      <c r="E38" s="79" t="s">
        <v>35</v>
      </c>
      <c r="F38" s="93">
        <v>34</v>
      </c>
      <c r="G38" s="91">
        <v>177.03</v>
      </c>
      <c r="H38" s="22"/>
      <c r="I38" s="89">
        <v>0</v>
      </c>
      <c r="J38" s="24">
        <f t="shared" si="0"/>
        <v>0</v>
      </c>
      <c r="K38" s="35"/>
      <c r="L38" s="36"/>
      <c r="M38" s="35"/>
      <c r="N38" s="35"/>
    </row>
    <row r="39" spans="1:14" s="26" customFormat="1" ht="14.25">
      <c r="A39" s="79" t="s">
        <v>31</v>
      </c>
      <c r="B39" s="79" t="s">
        <v>88</v>
      </c>
      <c r="C39" s="79" t="s">
        <v>89</v>
      </c>
      <c r="D39" s="85" t="s">
        <v>90</v>
      </c>
      <c r="E39" s="79" t="s">
        <v>35</v>
      </c>
      <c r="F39" s="93">
        <v>7</v>
      </c>
      <c r="G39" s="91">
        <v>2324.25</v>
      </c>
      <c r="H39" s="22"/>
      <c r="I39" s="89">
        <v>0</v>
      </c>
      <c r="J39" s="24">
        <f t="shared" si="0"/>
        <v>0</v>
      </c>
      <c r="K39" s="35"/>
      <c r="L39" s="36"/>
      <c r="M39" s="35"/>
      <c r="N39" s="35"/>
    </row>
    <row r="40" spans="1:14" s="26" customFormat="1" ht="14.25">
      <c r="A40" s="84" t="s">
        <v>21</v>
      </c>
      <c r="B40" s="27"/>
      <c r="C40" s="27"/>
      <c r="D40" s="28"/>
      <c r="E40" s="29"/>
      <c r="F40" s="30"/>
      <c r="G40" s="30"/>
      <c r="H40" s="22"/>
      <c r="I40" s="94">
        <f>SUM(J21:J39)</f>
        <v>0</v>
      </c>
      <c r="J40" s="24">
        <f t="shared" si="0"/>
        <v>0</v>
      </c>
      <c r="K40" s="35"/>
      <c r="L40" s="36"/>
      <c r="M40" s="35"/>
      <c r="N40" s="35"/>
    </row>
    <row r="42" spans="1:14" s="26" customFormat="1" ht="84.75" customHeight="1">
      <c r="A42" s="81" t="s">
        <v>91</v>
      </c>
      <c r="B42" s="27"/>
      <c r="C42" s="27"/>
      <c r="D42" s="28"/>
      <c r="E42" s="29"/>
      <c r="F42" s="30"/>
      <c r="G42" s="82" t="s">
        <v>93</v>
      </c>
      <c r="H42" s="22"/>
      <c r="I42" s="23">
        <v>0</v>
      </c>
      <c r="J42" s="24">
        <f t="shared" si="0"/>
        <v>0</v>
      </c>
      <c r="K42" s="35"/>
      <c r="L42" s="36"/>
      <c r="M42" s="35"/>
      <c r="N42" s="35"/>
    </row>
    <row r="43" spans="1:14" s="26" customFormat="1" ht="30" customHeight="1">
      <c r="A43" s="82" t="s">
        <v>92</v>
      </c>
      <c r="B43" s="27"/>
      <c r="C43" s="27"/>
      <c r="D43" s="28"/>
      <c r="E43" s="29"/>
      <c r="F43" s="30"/>
      <c r="G43" s="30"/>
      <c r="H43" s="22"/>
      <c r="I43" s="23">
        <v>0</v>
      </c>
      <c r="J43" s="24">
        <f t="shared" si="0"/>
        <v>0</v>
      </c>
      <c r="K43" s="35"/>
      <c r="L43" s="36"/>
      <c r="M43" s="35"/>
      <c r="N4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0:H40"/>
    <mergeCell ref="I40:J40"/>
    <mergeCell ref="A42:F42"/>
    <mergeCell ref="G42:J43"/>
    <mergeCell ref="A43:F4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