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<sst xmlns="http://schemas.openxmlformats.org/spreadsheetml/2006/main" count="260" uniqueCount="175">
  <si>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</si>
  <si>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</si>
  <si>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</si>
  <si>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</si>
  <si>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</si>
  <si>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</si>
  <si>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</si>
  <si>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</si>
  <si>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</si>
  <si>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</si>
  <si>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</si>
  <si>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</si>
  <si>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</si>
  <si>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</si>
  <si>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</si>
  <si>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</si>
  <si>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</si>
  <si>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</si>
  <si>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</si>
  <si>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</si>
  <si>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</si>
  <si>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</si>
  <si>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</si>
  <si>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</si>
  <si>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</si>
  <si>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</si>
  <si>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</si>
  <si>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</si>
  <si>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0220/2022   -   PREGÃO Nº 0041/2022</t>
  </si>
  <si>
    <t>MENOR PREÇO POR ITEM</t>
  </si>
  <si>
    <t>CONTRATAÇÃO DE EMPRESAS PARA O FORNECIMENTO DE FORMA PARCELADA DE MATERIAIS DE LABORATÓRIO.</t>
  </si>
  <si>
    <t>0001</t>
  </si>
  <si>
    <t>1</t>
  </si>
  <si>
    <t>35041</t>
  </si>
  <si>
    <t>ACIDO URICO CAT 451 200ML - TESTE ENZIMATICO, COLORIMETRICO PARA DETERMINACAO DO ACIDO URICO NO SORO, PLASMO E URINA -ENSAIO DE PONTO FINAL
MONO REAGENTE -2 X 100ML -PRONTO PARA USO SOLUCAO PADRAO 1 X 2 ML  -PRONTO PARA USO VOLUME POR TESTE -1,0 ML.</t>
  </si>
  <si>
    <t>KIT</t>
  </si>
  <si>
    <t>2</t>
  </si>
  <si>
    <t>35060</t>
  </si>
  <si>
    <t>ALT/GPT LIQ. 4X30ML - LIQUEFORM OU LIQUID STABLE METODO CINETICO - UV PARA 120 TESTES- 4 X 30 ML
CONJUNTO AUTOMACAO TGP/ALT - SISTEMA PARA A DETERMINACAO DA ALANINA AMINO TRANSFERASE (ALT) OU TRANSAMINASE GLUTAMICO PIRUVICA (GPT) EM MODO CINETICO COM PIRIDOXAL FOSFATO.</t>
  </si>
  <si>
    <t>3</t>
  </si>
  <si>
    <t>35056</t>
  </si>
  <si>
    <t>ASLO IMUNOLATEX ASLO 2,5 ML W KIT COM 100 TESTES - REAGENTE PARA DIAGNOSTICO CLINICO, TIPO CONJUNTO COMPLETO, TIPO DE ANALISE QUANTITATIVO DE ANTIESTREPTOLISINA "O", METODO AGLUTINACAO EM LATEX, APRESENTACAO TESTE
KIT PARA PESQUISA DE ANTRIESTREPTOLISINA O EM AMOSTRAS DE SORO, USANDO-SE PARTICULAS DE LATEX REVESTIDA COM IGG HUMANA POR AGLUTINACAO INDIRETA. FORNECER O KIT COM 100 TESTES.</t>
  </si>
  <si>
    <t>4</t>
  </si>
  <si>
    <t>35059</t>
  </si>
  <si>
    <t>AST/GOT LIQ. 4X30ML - LIQUEFORM OU LIQUID STABLE METODO CINETICO - UV PARA 120 TESTES- 4 X 30 ML
 CONJUNTO AUTOMACAO TGO/AST - SISTEMA PARA DETERMINACAO DA ASPARTATO AMINO TRANSFERASE (AST) OU TRANSAMINASE GLUTAMICO OXALACETICA (GOT) EM MODO CINETICO COM PIRIDOXAL FOSFATO.</t>
  </si>
  <si>
    <t>5</t>
  </si>
  <si>
    <t>35058</t>
  </si>
  <si>
    <t>BILIRRUBINA 110T - METODO COLORIMETRICO DE PONTO FINAL. (ADULTOS OU RECEM-
NASCIDOS)REAGENTES1-REVELADOR-480 ML2-SULFAMILICO -200 ML3-NITRITO -8 M. CONJUNTO CONTENDO PADRAO DE BILIRRUBINA. REAGENTE PARA A PADRONIZACAO DA MEDICAO DA BILIRRUBINA. RASTREAVEL AO NIST SRM 916ª . APLICACAO; MANUAL. METODO: SIMS-ROMS (COLORIMETRICO). APRESENTACAO: REAGENTE 1 PADRAO DE BILIRRUBINA: CONTEM 0,3 MG DE BILIRRUBINA E REAGENTE 2 DILUENTE: CONTEM 3,5 ML DE DIMETILSULFOXIDO. O PADRAO DEVERA SER DO MESMO FABRICANTE DO CONJUNTO REAGENTE.</t>
  </si>
  <si>
    <t>6</t>
  </si>
  <si>
    <t>35082</t>
  </si>
  <si>
    <t>COLESTEROL LIQ. 2X100ML KIT 200 TESTES - REAGENTE PARA DIAGNOSTICO CLINICO, TIPO CONJUNTO COMPLETO, TIPO DE ANALISE  QUANTITATIVO DE FATOR REUMATOIDE, METODO AGLUTINACAO EM LATEX, APRESENTACAO TESTE. PROVA DIRETA DE AGLUTINACAO PARA DIAGNOSTICOS DE ARTRITE REUMATOIDE- SUSPENSAO DE PARTICULAS DE LATEX- POLIESTIRENO PARA 60 A 100 DETERMINACOES.</t>
  </si>
  <si>
    <t>7</t>
  </si>
  <si>
    <t>35045</t>
  </si>
  <si>
    <t>COLETOR 70ML TP VERMELHA ESTERIL PCT C/100 UND - COLETOR UNIVERSAL TRANSLUCIDO (URINA, ESCARRO, FEZES, ESPERMA), EM POLIPROPILENO, CAPACIDADE DE 80ML, COM TAMPA DE ROSCA, GRADUADO, ESTERIL (ESTERILIZADO POR OXIDO DE ETILENO). ACOMPANHA PA PLASTICA EM EMBALAGEM UNDIVIDUAL UNIDADE.</t>
  </si>
  <si>
    <t>PCT</t>
  </si>
  <si>
    <t>8</t>
  </si>
  <si>
    <t>35040</t>
  </si>
  <si>
    <t>CONJUNTO COLOR.ZIEHL NELSEEN C/3X500ML - CONJUNTO PARA COLORACAO DE BACILOS ALCOOL-ACIDO RESISTENTES PELO METODO DE ZIEHL-NEELSEN EM MATERIAIS BIOLOGICOS (ESCARRO, URINA, FEZES, LCR). APRESENTACAO DOS REAGENTES: FRASCO CONTENDO FUCSINA FENICADA DE ZIEHL-NEELSEN (FUCSINA BASICA: 10,0 G/L; FENOL FUNDIDO: 50,0 ML/L; ALCOOL ETILICO: 100,0 ML/L), FRASCO CONTENDO SOLUCAO ALCOOL-ACIDA DESCORANTE PARA ZIEHL-NEELSEN (ACIDO CLORIDRICO: 30,0 ML/L; ALCOOL ETILICO: 970,0 ML/L.) E FRASCO CONTENDO AZUL DE METILENO LOEFFLER (AZUL DE METILENO: 3,0 G/L; FENOL FUNDIDO: 50,0 ML/L; ALCOOL ETILICO: 100,0 ML/L).</t>
  </si>
  <si>
    <t>9</t>
  </si>
  <si>
    <t>35081</t>
  </si>
  <si>
    <t>CREATININA K 300 ML - REAGENTE PARA DIAGNOSTICO CLINICO, TIPO CONJUNTO COMPLETO, TIPO DE ANALISE QUANTITATIVO DE GLICOSE, METODO ENZIMATICO COLORIMETRICO DE PONTO FINAL APRESENTACAO TESTES. CONJUNTO COMPLETO CONTENDO: GLICOSE PADRAO: 1X5 ML REAGENTE DE COR: 1X 500 ML METODO: ENZIMATICO-COLORIMETRICO FINALIDADE: DOSAGEM DA GLICOSE. FORNECER O KIT COM 500 TESTES .</t>
  </si>
  <si>
    <t>10</t>
  </si>
  <si>
    <t>35080</t>
  </si>
  <si>
    <t>GLICOSE PAP LIQ KIT COM 500 TESTES - REAGENTE PARA DIAGNOSTICO CLINICO, TIPO CONJUNTO  COMPLETO PARA AUTOMACAO , TIPO DE ANALISE QUANTITATIVO DE TRIGLICERIDEOS, ,ETODO ENZIMATICA COLORIMETRICO DE PONTO FINA, APRESENTACAO TESTE, CONJUNTO COMPLETO CONTENDO TRIGLICERIDES- PADRAO: 1X5 ML REAGENTE DE COR: 2X100XML ENZIMATICO-COLORIMETRICO, FINALIDADE: DOSAGEM DOS TRIGLICERIDES, FORNECER O KIT COM 500 TESTES.</t>
  </si>
  <si>
    <t>11</t>
  </si>
  <si>
    <t>35061</t>
  </si>
  <si>
    <t>HCG 25MUI TIRA KIT COM 80 TESTES - REAGENTE PARA DIAGNOSTICO CLINICO., TIPO CONJUNTO COMPLETO, TIPO DE ANALISE QUALITATIVO DE BETA HCG, METODO IMUNOCROMATOGRAFIA, APRESENTACAO TESTE. KIT PARA DETERMINACAO QUALITATIVA DE HCG PARA DIAGNOSTICO DA GRAVIDEZ, POR METODO IMUNOCROMATOGRAFICO USANDO UMA COMBINACAO DE ANTICORPO MONOCLONAL MARCADO E ANTICORPOS POLICLONAIS ANTI-HCG PARA IDENTIFICACAO SELETIVA DE HCG EM AMOSTRAS DE SORO E URINA.</t>
  </si>
  <si>
    <t>12</t>
  </si>
  <si>
    <t>35057</t>
  </si>
  <si>
    <t>IMUNOLATEX FR 2,5ML KIT COM 100 TESTES - REAGENTE PARA DIAGNOSTICO CLINICO, TIPO CONJUNTO COMPLETO, TIPO DE ANALISE QUANTITATIVO DE FATOR REUMATOIDE, METODO AGLUTINACAO EM LATEX, APRESENTACAO TESTE. 
PROVA DIRETA DE AGLUTINACAO PARA O DIAGNOSTICO 
DE ARTRITE REUMATOIDE REAGENTE - SUSPENSAO DE PARTICULAS DE LATEX -POLIESTIRENO PARA 60 A 100 DETERMINACOES</t>
  </si>
  <si>
    <t>13</t>
  </si>
  <si>
    <t>35055</t>
  </si>
  <si>
    <t>IMUNOLATEX PCR 2,5ML W - CONJUNTO PARA ANALISE, APLICACAO P/ CONTROLE INTERNO DE PCR, COMPONENTES MISTURA REACAO, PRIMERS, SONDAS, REAGENTE BLOQUEI O, OUTROS COMPONENTES CONTROLE.
LATEX DIRETO PROVA DIRETA DE AGLUTINACAO EM PLACA PARA A DETERMINACAO DE PROTEINA C REATIVA REAGENTE -SUSPENSAO LATEX REVESTIDA COM ANTICORPO MONOCLONAL ANTI -PCR (1,5 ML). PARA 60 A 100 DETERMINACOES</t>
  </si>
  <si>
    <t>14</t>
  </si>
  <si>
    <t>35039</t>
  </si>
  <si>
    <t>INSTANT PROV-CORANTE PANOTICO RAP.HEMAT 3X500ML - CONJUNTO PARA COLORACAO RAPIDA EM HEMATOLOGIA PRINCIPIO DE COLORACAO DE ROMANOWSKY APRESENTACAO CORANTE PANOTICO RAPIDO Nº 1: CONTEM SOLUCAO ALCOOLICA DE CICLOHEXADIENOS A 0,1%, CORANTE PANOTICO RAPIDO Nº 2: CONTEM SOLUCAO AQUOSA DE AZOBENZENOSULFONICO A 0,1%, ESTABILIZANTE 3% E CONSERVANTE 0,26% E CORANTE PANOTICO RAPIDO Nº 3: CONTEM SOLUCAO ALCOOLICA DE FENOTIAZIDAS A 0,1%, ESTABILIZANTE 1,5% E CONSERVANTE 0,26% ). CONJUNTO COMPOSTO POR 3 FRASCOS DE 500ML.</t>
  </si>
  <si>
    <t>15</t>
  </si>
  <si>
    <t>35097</t>
  </si>
  <si>
    <t>JALECOS MANGA  LONGA DESCARTAVEIS TAMANHO G - PACOTES COM 10 UND.</t>
  </si>
  <si>
    <t>16</t>
  </si>
  <si>
    <t>35050</t>
  </si>
  <si>
    <t>LAMINA FOSCA 7105-1 P/MICROSCOPIA 26X76MM CAIXA COM 50 LAMINAS X 50 UNIDADES. LAMINA PARA MICROSCOPIA, NAO LAPIDADA, COM EXTREMIDADE FOSCA, TAMANHO 25,4X76,2MM, ESPESSURA APROXIMADA DE 1,0 A 1,2MM, PARA MICROSCOPIA.</t>
  </si>
  <si>
    <t>CX</t>
  </si>
  <si>
    <t>17</t>
  </si>
  <si>
    <t>35065</t>
  </si>
  <si>
    <t>LAMINULA 24X24MM CX C/100 - LAMINULA TAMANHO 20X20MM, ESPESSURA APROXIMADA DE 0,13 A 0,16MM, PARA MICROSCOPIA..</t>
  </si>
  <si>
    <t>18</t>
  </si>
  <si>
    <t>35099</t>
  </si>
  <si>
    <t>LAMPADA PARA MICROSCOPIA 6 VOLTS 20 WATTS ( APARELHO NIKON ECLIPSE E200)</t>
  </si>
  <si>
    <t>UN</t>
  </si>
  <si>
    <t>19</t>
  </si>
  <si>
    <t>35093</t>
  </si>
  <si>
    <t>LAPIS DERMATOGRAFICO PRETO PARA ESCREVER EM LAMINAS</t>
  </si>
  <si>
    <t>20</t>
  </si>
  <si>
    <t>35094</t>
  </si>
  <si>
    <t>MASCARA N95 PFF2 COM 20 UNIDADES</t>
  </si>
  <si>
    <t>21</t>
  </si>
  <si>
    <t>35098</t>
  </si>
  <si>
    <t>OLEO DE IMERSAO PARA MICROSCOPIA - FRASCO DE 100 ML</t>
  </si>
  <si>
    <t>22</t>
  </si>
  <si>
    <t>35038</t>
  </si>
  <si>
    <t>PADRAO DE BILIRRUBINA - CONJUNTO CONTENDO PADRAO DE BILIRRUBINA. REAGENTE PARA A PADRONIZACAO DA MEDICAO DA BILIRRUBINA. RASTREAVEL AO NIST SRM 916ª . APLICACAO; MANUAL. METODO: SIMS-ROMS (COLORIMETRICO). APRESENTACAO: REAGENTE 1 PADRAO DE BILIRRUBINA: CONTEM 0,3 MG DE BILIRRUBINA E REGAEMTE 2 DILUENTE: CONTEM 3,5 ML DE DIMETILSULFOXIDO. O PADRAO DEVERA SER DO MESMO FABRICANTE DO CONJUNTO REAGENTE.</t>
  </si>
  <si>
    <t>23</t>
  </si>
  <si>
    <t>35096</t>
  </si>
  <si>
    <t>PAPEL DE FILTRO QUALITATIVO COM DIAMETRO DE 11,0 CM -  EMBALAGEM COM 100 UND.</t>
  </si>
  <si>
    <t>24</t>
  </si>
  <si>
    <t>35095</t>
  </si>
  <si>
    <t>PIPETA PARA VHS GRADE DE VIDRO COM EMBULO DESCARTAVEL - C/25 UNIDADES</t>
  </si>
  <si>
    <t>25</t>
  </si>
  <si>
    <t>35044</t>
  </si>
  <si>
    <t>PONTEIRA 0-200UL AMAR.S/COROA PACOTE COM 1000 UNIDADES - PONTEIRAS NA COR AMARELA, TIPO GILSON, COM VOLUME DE 0-200UL, SEM COROA.</t>
  </si>
  <si>
    <t>26</t>
  </si>
  <si>
    <t>35043</t>
  </si>
  <si>
    <t>PONTEIRA AZUL S/COROA 200-1000UL PACOTE COM 1000 UNIDADES - PONTEIRAS NA COR AZUL, COM VOLUME DE 200 -1000UL, SEM COROA.</t>
  </si>
  <si>
    <t>27</t>
  </si>
  <si>
    <t>35067</t>
  </si>
  <si>
    <t>REAGENTE DE ALBUMINA BOVINA A 22% FRASCO COM 10ML - PARA A UTILIZACAO EM TESTE IMUNO HEMATOLIGICO</t>
  </si>
  <si>
    <t>FR</t>
  </si>
  <si>
    <t>28</t>
  </si>
  <si>
    <t>35075</t>
  </si>
  <si>
    <t>REATIVO LISS-ALBUMINA - DIALISS - FRASCO CONTENDO 10ML. REATIVO DE SOLUCAO DE BAIXA FORCA IONICA, CONSTITUIDO POR ADITIVO DE LISSALBUMINA E/OU POLIETILENOGLICOL, PARA TECNICAS EM TUBO E MICROPLACA, DESTINADOS A PESQUISA DE ANTICORPOS IRREGULAR; FRASCO CONTENDO 10ML.</t>
  </si>
  <si>
    <t>29</t>
  </si>
  <si>
    <t>35084</t>
  </si>
  <si>
    <t>SOLUCAO DILUENTE PARA CONTADOR AUTOMATICO DE CELULAS SANGUINEAS DE 19 PARAMENTOS - COM FINALIDADE DE  CONTAGEM DE HAMACIAS, LEUCOCITOS, PLAQUETAS E DOSAGEM DE HEMOGLOBINA COM A SEGUINTE COMPOSICAO: CLORETO DE SODIO 6,38 G/L; ACIDO BORICO 1,0 G/L TETABORATO DE SODIO 0,20 G /L E EDTA K 0,20 G/L. CX C/ 20 LTS. O MESMO DEVE CONTER O CODIGO DE BARRAS COMPATIVEL PARA LEITURA DO EQUIPAMENTO. APRESENTAR COMPROVACAO QUE POSSUI ASSESSORIA CIENTIFICA CAPACITADA E AUTORIZADA PELO FABRICANTE DO EQUIPAMENTO.</t>
  </si>
  <si>
    <t>30</t>
  </si>
  <si>
    <t>35083</t>
  </si>
  <si>
    <t>SOLUCAO LISANTES PARA CONTADOR AUTOMATICO DE CELULAS SANGUINEAS DE 19 PARAMETROS - COM FINALIDADE DE LISAR HAMACIAS, A FIM DE DETERMINAR A CONTAGEM EXATA DE LEUCOCITOS, ANALISE DE DISTRIBUICAO DE TAMANHO TRIMODAL DOS LEUCOCITOS E A CONCENTRACAO DE HEMOGLOBINA. O REAGENTE E INCOLOR, TRANSPARENTE E NAO CONTEM COMPOSTO DE CIANETO OU AZIDAS. COMPOSICAO: SAL ORGANICA DE AMINOQUATERNARIO 8,45 G/L; CLORETO DE SODIO 0,6 G/L CAIXA COM 3X500 ML. O MESMO DEVE CONTER CODIGO DE BARRAS COMPATIVEL PARA LEITURA NO EQUIPAMENTO. APRESENTAR COMPROVACAO QUE POSSUI ASSESSORIA CIENTIFICA CAPACITADA E AUTORIZADA PELO FABRICANTE DO EQUIPAMENTO.</t>
  </si>
  <si>
    <t>31</t>
  </si>
  <si>
    <t>35051</t>
  </si>
  <si>
    <t>SORO ANTI A FRASCO COM 10 ML - REAGENTE PARA DIAGNOSTICO CLINICO, TIPO CONJUNTO COMPLETO, TIPO DE ANALISE FENOTIPAGEM SANGUINEA ABO/RH COM PROVA DIRETA, CARACTERISTICAS ADICIONAIS FRASCO DE 10 ML, APRESENTACAO TESTE, COMPOSICAO BASICA ANTICORPOS.</t>
  </si>
  <si>
    <t>32</t>
  </si>
  <si>
    <t>35052</t>
  </si>
  <si>
    <t>SORO ANTI B FRASCO COM 10 ML - REAGENTE PARA DIAGNOSTICO CLINICO, TIPO CONJUNTO COMPLETO, TIPO DE ANALISE FENOTIPAGEM SANGUINEA ABO/RH COM PROVA DIRETA, CARACTERISTICAS ADICIONAIS FRASCO COM 10 ML, APRESENTACAO TESTE, COMPOSICAO BASICA ANTICORPOS.</t>
  </si>
  <si>
    <t>33</t>
  </si>
  <si>
    <t>35053</t>
  </si>
  <si>
    <t>SORO ANTI D (RH) FRASCO COM 10 ML - REAGENTE PARA DIAGNOSTICO CLINICO, TIPO CONJUNTO COMPLETO, TIPO DE ANALISE FENOTIPAGEM SANGUINEA ABO/RH COM PROVA DIRETA, CARACTERISTICAS ADICIONAIS FRASCO COM 10 ML, APRESENTACAO TESTE, COMPOSICAO BASICA ANTICORPOS.</t>
  </si>
  <si>
    <t>34</t>
  </si>
  <si>
    <t>35054</t>
  </si>
  <si>
    <t>SORO CONTROLE RH FRASCO COM 10 ML - REAGENTE PARA DIAGNOSTICO CLINICO, TIPO CONJUNTO COMPLETO, TIPO DE ANALISE FENOTIPAGEM SANGUINEA ABO/RH COM PROVA DIRETA, CARACTERISTICAS ADICIONAIS FRASCO COM 10 ML, APRESENTACAO TESTE, COMPOSICAO BASICA ANTICORPOS.</t>
  </si>
  <si>
    <t>35</t>
  </si>
  <si>
    <t>35042</t>
  </si>
  <si>
    <t>SORO COOMBS ANTI-IGG MONOESPECIFICO BRANCO FRASCO C/ 10 ML - REAGENTE PARA DIAGNOSTICO CLINICO, TIPO SORO DE COOMBS, COMPOSICAO BASICA MONOESPECIFICO ANTI-IGG HUMANO.</t>
  </si>
  <si>
    <t>36</t>
  </si>
  <si>
    <t>35090</t>
  </si>
  <si>
    <t>TESTE TROPONINA I, TESTE PELA METODOLOGIA ELFA TROPONINA I, TESTE PELA METODOLOG</t>
  </si>
  <si>
    <t>37</t>
  </si>
  <si>
    <t>35079</t>
  </si>
  <si>
    <t>TRIGLICERIDES LIQ. 2X100ML KIT 200 TESTES - REAGENTE PARA DIAGNOSTICO CLINICO, TIPO CONJUNTO COMPLETO, TIPO DE ANALISE QUANTITATIVO DE COLESTEROL TOTAL, METODO ENZIMATICO COLORIMETRICO DE PONTO FINAL, APRESENTACAO TESTE CONJUNTO COMPLETO CONTENDO: PADRAO: 1X5ML REAGENTE DE COR: 2X100ML METODO: ENZIMATICO-COLORMETRICO. FINALIDADE: DOSAGEM DO COLESTEROL TOTAL, FORNECER O KIT COM 200 TESTES.</t>
  </si>
  <si>
    <t>38</t>
  </si>
  <si>
    <t>35046</t>
  </si>
  <si>
    <t>TUBO 12X75MM ACRILICO PS 5ML PCT.1000</t>
  </si>
  <si>
    <t>39</t>
  </si>
  <si>
    <t>35048</t>
  </si>
  <si>
    <t>TUBO A VACUO T.AMARELA 5 ML C/GEL CX C/100UN - TUBO COM GEL. TUBO PARA COLETA DE SANGUE A VACUO, EM PET, TAMANHO 16X100MM, ESTERIL, DESCARTAVEL, INCOLOR, COM ATIVADOR DE COAGULO E GEL SEPARADOR, VOLUME 8 A 10 ML, COM TAMPA DE BORRACHA SILICONIZADA E CAPA PROTETORA (TAMPA AMARELA/LARANJA).</t>
  </si>
  <si>
    <t>40</t>
  </si>
  <si>
    <t>35049</t>
  </si>
  <si>
    <t>TUBO A VACUO T.CINZA FLUORETO 4 ML C/100 UND</t>
  </si>
  <si>
    <t>41</t>
  </si>
  <si>
    <t>35047</t>
  </si>
  <si>
    <t>TUBO A VACUO T.ROXA 4 ML EDTA C/100 UND - TUBO PARA COLETA A VACUO COM SISTEMA DE SEGURANCA, EM PET, TAMANHO 13X75 MM, ESTERIL, DESCARTAVEL, INCOLOR, COM EDTA-K3, VOLUME DE 4ML, COM TAMPA DE BORRACHA SILICONIZADA E CAPA PROTETORA (TAMPA ROXA).</t>
  </si>
  <si>
    <t>42</t>
  </si>
  <si>
    <t>35076</t>
  </si>
  <si>
    <t>TUBO CONICO 10 ML DE VIDRO PARA SEDIMENTO URINARIO</t>
  </si>
  <si>
    <t>43</t>
  </si>
  <si>
    <t>35062</t>
  </si>
  <si>
    <t>U-URI-COLOR CHEK KIT COM 200 TIRAS - REAGENTE PARA DIAGNOSTICO CLINICO, TIPO CONJUNTO COMPLETO PARA MANUAL, TIPO DE ANALISE PESQUISA DE MICROORGANISMOS URINARIOS, APRESENTACAO TESTE. TIRAS REATIVAS PARA URINALISE CAT.500SE-TIRAS REATIVAS:200. FINALIDADE: DETERMINACAO SEMI-QUANTITATIVA DE DEZ (10) PARAMETROS NA URINA - UROBILINOGÊNIO, GLICOSE, CORPOS CETONICOS, BILIRRUBINA, PROTEINA, NITRITO, PH, SANGUE/HEMOGLOBINA, DENSIDADE E LEUCOCITO.
FORNECER O KIT COM 200 TIRAS.</t>
  </si>
  <si>
    <t>44</t>
  </si>
  <si>
    <t>35064</t>
  </si>
  <si>
    <t>UREIA UV PP 2X50ML - SISTEMA ENZIMATICO PARA DETERMINACAO DA UREIA NO SORO, PLASMA E URINA POR FOTOMETRIA EM ULTRAVIOLETA USANDO CINETICA DE DOIS PONTOS (TEMPO FIXO).</t>
  </si>
  <si>
    <t>45</t>
  </si>
  <si>
    <t>35063</t>
  </si>
  <si>
    <t>VDRL PRONTO P/USO 250DET.(5,5ML) - SUSPENSAO ANTIGÊNICA ESTABILIZADA PARA REALIZACAO DE SIFILIS
ANTIGENO -SUSPENSAO AQUOSA DE ANTIGENO CARDIOLIPINA E CITINA PURIFICADAS EM TAMPAO FOSFATO COM CLORETO DE COLINA E EDTA
PARA 250 DETERMINACOES.</t>
  </si>
  <si>
    <t>Declaro que examinei, conheço e me submeto a todas as condições contidas no Edital da presente Licitação modalidade PREGÃO PRESENCIAL Nº 0041/2022,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</si>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</sst>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v>
      </c>
      <c r="G21" s="91">
        <v>97.11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v>
      </c>
      <c r="G22" s="91">
        <v>72.5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3</v>
      </c>
      <c r="G23" s="91">
        <v>71.9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79.29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65.81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18</v>
      </c>
      <c r="G26" s="91">
        <v>81.88</v>
      </c>
      <c r="H26" s="22"/>
      <c r="I26" s="89">
        <v>0</v>
      </c>
      <c r="J26" s="24">
        <f t="shared" si="0"/>
        <v>0</v>
      </c>
      <c r="K26" s="25"/>
      <c r="L26" s="25"/>
      <c r="M26" s="25"/>
      <c r="N26" s="25"/>
      <c r="O26" s="33"/>
    </row>
    <row r="27" spans="1:15" s="26" customFormat="1" ht="14.25">
      <c r="A27" s="79" t="s">
        <v>31</v>
      </c>
      <c r="B27" s="79" t="s">
        <v>51</v>
      </c>
      <c r="C27" s="79" t="s">
        <v>52</v>
      </c>
      <c r="D27" s="85" t="s">
        <v>53</v>
      </c>
      <c r="E27" s="79" t="s">
        <v>54</v>
      </c>
      <c r="F27" s="93">
        <v>48</v>
      </c>
      <c r="G27" s="91">
        <v>55.86</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v>
      </c>
      <c r="G28" s="91">
        <v>77.2</v>
      </c>
      <c r="H28" s="22"/>
      <c r="I28" s="89">
        <v>0</v>
      </c>
      <c r="J28" s="24">
        <f t="shared" si="0"/>
        <v>0</v>
      </c>
      <c r="K28" s="35"/>
      <c r="L28" s="36"/>
      <c r="M28" s="35"/>
      <c r="N28" s="35"/>
    </row>
    <row r="29" spans="1:14" s="26" customFormat="1" ht="14.25">
      <c r="A29" s="79" t="s">
        <v>31</v>
      </c>
      <c r="B29" s="79" t="s">
        <v>58</v>
      </c>
      <c r="C29" s="79" t="s">
        <v>59</v>
      </c>
      <c r="D29" s="85" t="s">
        <v>60</v>
      </c>
      <c r="E29" s="79" t="s">
        <v>35</v>
      </c>
      <c r="F29" s="93">
        <v>6</v>
      </c>
      <c r="G29" s="91">
        <v>65.06</v>
      </c>
      <c r="H29" s="22"/>
      <c r="I29" s="89">
        <v>0</v>
      </c>
      <c r="J29" s="24">
        <f t="shared" si="0"/>
        <v>0</v>
      </c>
      <c r="K29" s="35"/>
      <c r="L29" s="36"/>
      <c r="M29" s="35"/>
      <c r="N29" s="35"/>
    </row>
    <row r="30" spans="1:14" s="26" customFormat="1" ht="14.25">
      <c r="A30" s="79" t="s">
        <v>31</v>
      </c>
      <c r="B30" s="79" t="s">
        <v>61</v>
      </c>
      <c r="C30" s="79" t="s">
        <v>62</v>
      </c>
      <c r="D30" s="85" t="s">
        <v>63</v>
      </c>
      <c r="E30" s="79" t="s">
        <v>35</v>
      </c>
      <c r="F30" s="93">
        <v>6</v>
      </c>
      <c r="G30" s="91">
        <v>61</v>
      </c>
      <c r="H30" s="22"/>
      <c r="I30" s="89">
        <v>0</v>
      </c>
      <c r="J30" s="24">
        <f t="shared" si="0"/>
        <v>0</v>
      </c>
      <c r="K30" s="35"/>
      <c r="L30" s="36"/>
      <c r="M30" s="35"/>
      <c r="N30" s="35"/>
    </row>
    <row r="31" spans="1:14" s="26" customFormat="1" ht="14.25">
      <c r="A31" s="79" t="s">
        <v>31</v>
      </c>
      <c r="B31" s="79" t="s">
        <v>64</v>
      </c>
      <c r="C31" s="79" t="s">
        <v>65</v>
      </c>
      <c r="D31" s="85" t="s">
        <v>66</v>
      </c>
      <c r="E31" s="79" t="s">
        <v>35</v>
      </c>
      <c r="F31" s="93">
        <v>12</v>
      </c>
      <c r="G31" s="91">
        <v>103.1</v>
      </c>
      <c r="H31" s="22"/>
      <c r="I31" s="89">
        <v>0</v>
      </c>
      <c r="J31" s="24">
        <f t="shared" si="0"/>
        <v>0</v>
      </c>
      <c r="K31" s="35"/>
      <c r="L31" s="36"/>
      <c r="M31" s="35"/>
      <c r="N31" s="35"/>
    </row>
    <row r="32" spans="1:14" s="26" customFormat="1" ht="14.25">
      <c r="A32" s="79" t="s">
        <v>31</v>
      </c>
      <c r="B32" s="79" t="s">
        <v>67</v>
      </c>
      <c r="C32" s="79" t="s">
        <v>68</v>
      </c>
      <c r="D32" s="85" t="s">
        <v>69</v>
      </c>
      <c r="E32" s="79" t="s">
        <v>35</v>
      </c>
      <c r="F32" s="93">
        <v>3</v>
      </c>
      <c r="G32" s="91">
        <v>48.67</v>
      </c>
      <c r="H32" s="22"/>
      <c r="I32" s="89">
        <v>0</v>
      </c>
      <c r="J32" s="24">
        <f t="shared" si="0"/>
        <v>0</v>
      </c>
      <c r="K32" s="35"/>
      <c r="L32" s="36"/>
      <c r="M32" s="35"/>
      <c r="N32" s="35"/>
    </row>
    <row r="33" spans="1:14" s="26" customFormat="1" ht="14.25">
      <c r="A33" s="79" t="s">
        <v>31</v>
      </c>
      <c r="B33" s="79" t="s">
        <v>70</v>
      </c>
      <c r="C33" s="79" t="s">
        <v>71</v>
      </c>
      <c r="D33" s="85" t="s">
        <v>72</v>
      </c>
      <c r="E33" s="79" t="s">
        <v>35</v>
      </c>
      <c r="F33" s="93">
        <v>36</v>
      </c>
      <c r="G33" s="91">
        <v>48.5</v>
      </c>
      <c r="H33" s="22"/>
      <c r="I33" s="89">
        <v>0</v>
      </c>
      <c r="J33" s="24">
        <f t="shared" si="0"/>
        <v>0</v>
      </c>
      <c r="K33" s="35"/>
      <c r="L33" s="36"/>
      <c r="M33" s="35"/>
      <c r="N33" s="35"/>
    </row>
    <row r="34" spans="1:14" s="26" customFormat="1" ht="14.25">
      <c r="A34" s="79" t="s">
        <v>31</v>
      </c>
      <c r="B34" s="79" t="s">
        <v>73</v>
      </c>
      <c r="C34" s="79" t="s">
        <v>74</v>
      </c>
      <c r="D34" s="85" t="s">
        <v>75</v>
      </c>
      <c r="E34" s="79" t="s">
        <v>35</v>
      </c>
      <c r="F34" s="93">
        <v>2</v>
      </c>
      <c r="G34" s="91">
        <v>57.73</v>
      </c>
      <c r="H34" s="22"/>
      <c r="I34" s="89">
        <v>0</v>
      </c>
      <c r="J34" s="24">
        <f t="shared" si="0"/>
        <v>0</v>
      </c>
      <c r="K34" s="35"/>
      <c r="L34" s="36"/>
      <c r="M34" s="35"/>
      <c r="N34" s="35"/>
    </row>
    <row r="35" spans="1:14" s="26" customFormat="1" ht="14.25">
      <c r="A35" s="79" t="s">
        <v>31</v>
      </c>
      <c r="B35" s="79" t="s">
        <v>76</v>
      </c>
      <c r="C35" s="79" t="s">
        <v>77</v>
      </c>
      <c r="D35" s="85" t="s">
        <v>78</v>
      </c>
      <c r="E35" s="79" t="s">
        <v>54</v>
      </c>
      <c r="F35" s="93">
        <v>2</v>
      </c>
      <c r="G35" s="91">
        <v>0</v>
      </c>
      <c r="H35" s="22"/>
      <c r="I35" s="89">
        <v>0</v>
      </c>
      <c r="J35" s="24">
        <f t="shared" si="0"/>
        <v>0</v>
      </c>
      <c r="K35" s="35"/>
      <c r="L35" s="36"/>
      <c r="M35" s="35"/>
      <c r="N35" s="35"/>
    </row>
    <row r="36" spans="1:14" s="26" customFormat="1" ht="14.25">
      <c r="A36" s="79" t="s">
        <v>31</v>
      </c>
      <c r="B36" s="79" t="s">
        <v>79</v>
      </c>
      <c r="C36" s="79" t="s">
        <v>80</v>
      </c>
      <c r="D36" s="85" t="s">
        <v>81</v>
      </c>
      <c r="E36" s="79" t="s">
        <v>82</v>
      </c>
      <c r="F36" s="93">
        <v>80</v>
      </c>
      <c r="G36" s="91">
        <v>12.12</v>
      </c>
      <c r="H36" s="22"/>
      <c r="I36" s="89">
        <v>0</v>
      </c>
      <c r="J36" s="24">
        <f t="shared" si="0"/>
        <v>0</v>
      </c>
      <c r="K36" s="35"/>
      <c r="L36" s="36"/>
      <c r="M36" s="35"/>
      <c r="N36" s="35"/>
    </row>
    <row r="37" spans="1:14" s="26" customFormat="1" ht="14.25">
      <c r="A37" s="79" t="s">
        <v>31</v>
      </c>
      <c r="B37" s="79" t="s">
        <v>83</v>
      </c>
      <c r="C37" s="79" t="s">
        <v>84</v>
      </c>
      <c r="D37" s="85" t="s">
        <v>85</v>
      </c>
      <c r="E37" s="79" t="s">
        <v>82</v>
      </c>
      <c r="F37" s="93">
        <v>80</v>
      </c>
      <c r="G37" s="91">
        <v>8</v>
      </c>
      <c r="H37" s="22"/>
      <c r="I37" s="89">
        <v>0</v>
      </c>
      <c r="J37" s="24">
        <f t="shared" si="0"/>
        <v>0</v>
      </c>
      <c r="K37" s="35"/>
      <c r="L37" s="36"/>
      <c r="M37" s="35"/>
      <c r="N37" s="35"/>
    </row>
    <row r="38" spans="1:14" s="26" customFormat="1" ht="14.25">
      <c r="A38" s="79" t="s">
        <v>31</v>
      </c>
      <c r="B38" s="79" t="s">
        <v>86</v>
      </c>
      <c r="C38" s="79" t="s">
        <v>87</v>
      </c>
      <c r="D38" s="85" t="s">
        <v>88</v>
      </c>
      <c r="E38" s="79" t="s">
        <v>89</v>
      </c>
      <c r="F38" s="93">
        <v>2</v>
      </c>
      <c r="G38" s="91">
        <v>24.11</v>
      </c>
      <c r="H38" s="22"/>
      <c r="I38" s="89">
        <v>0</v>
      </c>
      <c r="J38" s="24">
        <f t="shared" si="0"/>
        <v>0</v>
      </c>
      <c r="K38" s="35"/>
      <c r="L38" s="36"/>
      <c r="M38" s="35"/>
      <c r="N38" s="35"/>
    </row>
    <row r="39" spans="1:14" s="26" customFormat="1" ht="14.25">
      <c r="A39" s="79" t="s">
        <v>31</v>
      </c>
      <c r="B39" s="79" t="s">
        <v>90</v>
      </c>
      <c r="C39" s="79" t="s">
        <v>91</v>
      </c>
      <c r="D39" s="85" t="s">
        <v>92</v>
      </c>
      <c r="E39" s="79" t="s">
        <v>89</v>
      </c>
      <c r="F39" s="93">
        <v>10</v>
      </c>
      <c r="G39" s="91">
        <v>17.28</v>
      </c>
      <c r="H39" s="22"/>
      <c r="I39" s="89">
        <v>0</v>
      </c>
      <c r="J39" s="24">
        <f t="shared" si="0"/>
        <v>0</v>
      </c>
      <c r="K39" s="35"/>
      <c r="L39" s="36"/>
      <c r="M39" s="35"/>
      <c r="N39" s="35"/>
    </row>
    <row r="40" spans="1:14" s="26" customFormat="1" ht="14.25">
      <c r="A40" s="79" t="s">
        <v>31</v>
      </c>
      <c r="B40" s="79" t="s">
        <v>93</v>
      </c>
      <c r="C40" s="79" t="s">
        <v>94</v>
      </c>
      <c r="D40" s="85" t="s">
        <v>95</v>
      </c>
      <c r="E40" s="79" t="s">
        <v>54</v>
      </c>
      <c r="F40" s="93">
        <v>2</v>
      </c>
      <c r="G40" s="91">
        <v>102.32</v>
      </c>
      <c r="H40" s="22"/>
      <c r="I40" s="89">
        <v>0</v>
      </c>
      <c r="J40" s="24">
        <f t="shared" si="0"/>
        <v>0</v>
      </c>
      <c r="K40" s="35"/>
      <c r="L40" s="36"/>
      <c r="M40" s="35"/>
      <c r="N40" s="35"/>
    </row>
    <row r="41" spans="1:14" s="26" customFormat="1" ht="14.25">
      <c r="A41" s="79" t="s">
        <v>31</v>
      </c>
      <c r="B41" s="79" t="s">
        <v>96</v>
      </c>
      <c r="C41" s="79" t="s">
        <v>97</v>
      </c>
      <c r="D41" s="85" t="s">
        <v>98</v>
      </c>
      <c r="E41" s="79" t="s">
        <v>89</v>
      </c>
      <c r="F41" s="93">
        <v>2</v>
      </c>
      <c r="G41" s="91">
        <v>25.63</v>
      </c>
      <c r="H41" s="22"/>
      <c r="I41" s="89">
        <v>0</v>
      </c>
      <c r="J41" s="24">
        <f t="shared" si="0"/>
        <v>0</v>
      </c>
      <c r="K41" s="35"/>
      <c r="L41" s="36"/>
      <c r="M41" s="35"/>
      <c r="N41" s="35"/>
    </row>
    <row r="42" spans="1:14" s="26" customFormat="1" ht="14.25">
      <c r="A42" s="79" t="s">
        <v>31</v>
      </c>
      <c r="B42" s="79" t="s">
        <v>99</v>
      </c>
      <c r="C42" s="79" t="s">
        <v>100</v>
      </c>
      <c r="D42" s="85" t="s">
        <v>101</v>
      </c>
      <c r="E42" s="79" t="s">
        <v>35</v>
      </c>
      <c r="F42" s="93">
        <v>2</v>
      </c>
      <c r="G42" s="91">
        <v>37.64</v>
      </c>
      <c r="H42" s="22"/>
      <c r="I42" s="89">
        <v>0</v>
      </c>
      <c r="J42" s="24">
        <f t="shared" si="0"/>
        <v>0</v>
      </c>
      <c r="K42" s="35"/>
      <c r="L42" s="36"/>
      <c r="M42" s="35"/>
      <c r="N42" s="35"/>
    </row>
    <row r="43" spans="1:14" s="26" customFormat="1" ht="14.25">
      <c r="A43" s="79" t="s">
        <v>31</v>
      </c>
      <c r="B43" s="79" t="s">
        <v>102</v>
      </c>
      <c r="C43" s="79" t="s">
        <v>103</v>
      </c>
      <c r="D43" s="85" t="s">
        <v>104</v>
      </c>
      <c r="E43" s="79" t="s">
        <v>82</v>
      </c>
      <c r="F43" s="93">
        <v>2</v>
      </c>
      <c r="G43" s="91">
        <v>13.6</v>
      </c>
      <c r="H43" s="22"/>
      <c r="I43" s="89">
        <v>0</v>
      </c>
      <c r="J43" s="24">
        <f t="shared" si="0"/>
        <v>0</v>
      </c>
      <c r="K43" s="35"/>
      <c r="L43" s="36"/>
      <c r="M43" s="35"/>
      <c r="N43" s="35"/>
    </row>
    <row r="44" spans="1:14" s="26" customFormat="1" ht="14.25">
      <c r="A44" s="79" t="s">
        <v>31</v>
      </c>
      <c r="B44" s="79" t="s">
        <v>105</v>
      </c>
      <c r="C44" s="79" t="s">
        <v>106</v>
      </c>
      <c r="D44" s="85" t="s">
        <v>107</v>
      </c>
      <c r="E44" s="79" t="s">
        <v>54</v>
      </c>
      <c r="F44" s="93">
        <v>140</v>
      </c>
      <c r="G44" s="91">
        <v>106.88</v>
      </c>
      <c r="H44" s="22"/>
      <c r="I44" s="89">
        <v>0</v>
      </c>
      <c r="J44" s="24">
        <f t="shared" si="0"/>
        <v>0</v>
      </c>
      <c r="K44" s="35"/>
      <c r="L44" s="36"/>
      <c r="M44" s="35"/>
      <c r="N44" s="35"/>
    </row>
    <row r="45" spans="1:14" s="26" customFormat="1" ht="14.25">
      <c r="A45" s="79" t="s">
        <v>31</v>
      </c>
      <c r="B45" s="79" t="s">
        <v>108</v>
      </c>
      <c r="C45" s="79" t="s">
        <v>109</v>
      </c>
      <c r="D45" s="85" t="s">
        <v>110</v>
      </c>
      <c r="E45" s="79" t="s">
        <v>54</v>
      </c>
      <c r="F45" s="93">
        <v>18</v>
      </c>
      <c r="G45" s="91">
        <v>24.78</v>
      </c>
      <c r="H45" s="22"/>
      <c r="I45" s="89">
        <v>0</v>
      </c>
      <c r="J45" s="24">
        <f t="shared" si="0"/>
        <v>0</v>
      </c>
      <c r="K45" s="35"/>
      <c r="L45" s="36"/>
      <c r="M45" s="35"/>
      <c r="N45" s="35"/>
    </row>
    <row r="46" spans="1:14" s="26" customFormat="1" ht="14.25">
      <c r="A46" s="79" t="s">
        <v>31</v>
      </c>
      <c r="B46" s="79" t="s">
        <v>111</v>
      </c>
      <c r="C46" s="79" t="s">
        <v>112</v>
      </c>
      <c r="D46" s="85" t="s">
        <v>113</v>
      </c>
      <c r="E46" s="79" t="s">
        <v>54</v>
      </c>
      <c r="F46" s="93">
        <v>2</v>
      </c>
      <c r="G46" s="91">
        <v>34.49</v>
      </c>
      <c r="H46" s="22"/>
      <c r="I46" s="89">
        <v>0</v>
      </c>
      <c r="J46" s="24">
        <f t="shared" si="0"/>
        <v>0</v>
      </c>
      <c r="K46" s="35"/>
      <c r="L46" s="36"/>
      <c r="M46" s="35"/>
      <c r="N46" s="35"/>
    </row>
    <row r="47" spans="1:14" s="26" customFormat="1" ht="14.25">
      <c r="A47" s="79" t="s">
        <v>31</v>
      </c>
      <c r="B47" s="79" t="s">
        <v>114</v>
      </c>
      <c r="C47" s="79" t="s">
        <v>115</v>
      </c>
      <c r="D47" s="85" t="s">
        <v>116</v>
      </c>
      <c r="E47" s="79" t="s">
        <v>117</v>
      </c>
      <c r="F47" s="93">
        <v>3</v>
      </c>
      <c r="G47" s="91">
        <v>29.35</v>
      </c>
      <c r="H47" s="22"/>
      <c r="I47" s="89">
        <v>0</v>
      </c>
      <c r="J47" s="24">
        <f t="shared" si="0"/>
        <v>0</v>
      </c>
      <c r="K47" s="35"/>
      <c r="L47" s="36"/>
      <c r="M47" s="35"/>
      <c r="N47" s="35"/>
    </row>
    <row r="48" spans="1:14" s="26" customFormat="1" ht="14.25">
      <c r="A48" s="79" t="s">
        <v>31</v>
      </c>
      <c r="B48" s="79" t="s">
        <v>118</v>
      </c>
      <c r="C48" s="79" t="s">
        <v>119</v>
      </c>
      <c r="D48" s="85" t="s">
        <v>120</v>
      </c>
      <c r="E48" s="79" t="s">
        <v>35</v>
      </c>
      <c r="F48" s="93">
        <v>3</v>
      </c>
      <c r="G48" s="91">
        <v>132.9</v>
      </c>
      <c r="H48" s="22"/>
      <c r="I48" s="89">
        <v>0</v>
      </c>
      <c r="J48" s="24">
        <f t="shared" si="0"/>
        <v>0</v>
      </c>
      <c r="K48" s="35"/>
      <c r="L48" s="36"/>
      <c r="M48" s="35"/>
      <c r="N48" s="35"/>
    </row>
    <row r="49" spans="1:14" s="26" customFormat="1" ht="14.25">
      <c r="A49" s="79" t="s">
        <v>31</v>
      </c>
      <c r="B49" s="79" t="s">
        <v>121</v>
      </c>
      <c r="C49" s="79" t="s">
        <v>122</v>
      </c>
      <c r="D49" s="85" t="s">
        <v>123</v>
      </c>
      <c r="E49" s="79" t="s">
        <v>82</v>
      </c>
      <c r="F49" s="93">
        <v>14</v>
      </c>
      <c r="G49" s="91">
        <v>348.33</v>
      </c>
      <c r="H49" s="22"/>
      <c r="I49" s="89">
        <v>0</v>
      </c>
      <c r="J49" s="24">
        <f t="shared" si="0"/>
        <v>0</v>
      </c>
      <c r="K49" s="35"/>
      <c r="L49" s="36"/>
      <c r="M49" s="35"/>
      <c r="N49" s="35"/>
    </row>
    <row r="50" spans="1:14" s="26" customFormat="1" ht="14.25">
      <c r="A50" s="79" t="s">
        <v>31</v>
      </c>
      <c r="B50" s="79" t="s">
        <v>124</v>
      </c>
      <c r="C50" s="79" t="s">
        <v>125</v>
      </c>
      <c r="D50" s="85" t="s">
        <v>126</v>
      </c>
      <c r="E50" s="79" t="s">
        <v>82</v>
      </c>
      <c r="F50" s="93">
        <v>5</v>
      </c>
      <c r="G50" s="91">
        <v>1132.89</v>
      </c>
      <c r="H50" s="22"/>
      <c r="I50" s="89">
        <v>0</v>
      </c>
      <c r="J50" s="24">
        <f t="shared" si="0"/>
        <v>0</v>
      </c>
      <c r="K50" s="35"/>
      <c r="L50" s="36"/>
      <c r="M50" s="35"/>
      <c r="N50" s="35"/>
    </row>
    <row r="51" spans="1:14" s="26" customFormat="1" ht="14.25">
      <c r="A51" s="79" t="s">
        <v>31</v>
      </c>
      <c r="B51" s="79" t="s">
        <v>127</v>
      </c>
      <c r="C51" s="79" t="s">
        <v>128</v>
      </c>
      <c r="D51" s="85" t="s">
        <v>129</v>
      </c>
      <c r="E51" s="79" t="s">
        <v>35</v>
      </c>
      <c r="F51" s="93">
        <v>4</v>
      </c>
      <c r="G51" s="91">
        <v>28.65</v>
      </c>
      <c r="H51" s="22"/>
      <c r="I51" s="89">
        <v>0</v>
      </c>
      <c r="J51" s="24">
        <f t="shared" si="0"/>
        <v>0</v>
      </c>
      <c r="K51" s="35"/>
      <c r="L51" s="36"/>
      <c r="M51" s="35"/>
      <c r="N51" s="35"/>
    </row>
    <row r="52" spans="1:14" s="26" customFormat="1" ht="14.25">
      <c r="A52" s="79" t="s">
        <v>31</v>
      </c>
      <c r="B52" s="79" t="s">
        <v>130</v>
      </c>
      <c r="C52" s="79" t="s">
        <v>131</v>
      </c>
      <c r="D52" s="85" t="s">
        <v>132</v>
      </c>
      <c r="E52" s="79" t="s">
        <v>35</v>
      </c>
      <c r="F52" s="93">
        <v>4</v>
      </c>
      <c r="G52" s="91">
        <v>28.67</v>
      </c>
      <c r="H52" s="22"/>
      <c r="I52" s="89">
        <v>0</v>
      </c>
      <c r="J52" s="24">
        <f t="shared" si="0"/>
        <v>0</v>
      </c>
      <c r="K52" s="35"/>
      <c r="L52" s="36"/>
      <c r="M52" s="35"/>
      <c r="N52" s="35"/>
    </row>
    <row r="53" spans="1:14" s="26" customFormat="1" ht="14.25">
      <c r="A53" s="79" t="s">
        <v>31</v>
      </c>
      <c r="B53" s="79" t="s">
        <v>133</v>
      </c>
      <c r="C53" s="79" t="s">
        <v>134</v>
      </c>
      <c r="D53" s="85" t="s">
        <v>135</v>
      </c>
      <c r="E53" s="79" t="s">
        <v>35</v>
      </c>
      <c r="F53" s="93">
        <v>4</v>
      </c>
      <c r="G53" s="91">
        <v>53.94</v>
      </c>
      <c r="H53" s="22"/>
      <c r="I53" s="89">
        <v>0</v>
      </c>
      <c r="J53" s="24">
        <f t="shared" si="0"/>
        <v>0</v>
      </c>
      <c r="K53" s="35"/>
      <c r="L53" s="36"/>
      <c r="M53" s="35"/>
      <c r="N53" s="35"/>
    </row>
    <row r="54" spans="1:14" s="26" customFormat="1" ht="14.25">
      <c r="A54" s="79" t="s">
        <v>31</v>
      </c>
      <c r="B54" s="79" t="s">
        <v>136</v>
      </c>
      <c r="C54" s="79" t="s">
        <v>137</v>
      </c>
      <c r="D54" s="85" t="s">
        <v>138</v>
      </c>
      <c r="E54" s="79" t="s">
        <v>35</v>
      </c>
      <c r="F54" s="93">
        <v>4</v>
      </c>
      <c r="G54" s="91">
        <v>28.98</v>
      </c>
      <c r="H54" s="22"/>
      <c r="I54" s="89">
        <v>0</v>
      </c>
      <c r="J54" s="24">
        <f t="shared" si="0"/>
        <v>0</v>
      </c>
      <c r="K54" s="35"/>
      <c r="L54" s="36"/>
      <c r="M54" s="35"/>
      <c r="N54" s="35"/>
    </row>
    <row r="55" spans="1:14" s="26" customFormat="1" ht="14.25">
      <c r="A55" s="79" t="s">
        <v>31</v>
      </c>
      <c r="B55" s="79" t="s">
        <v>139</v>
      </c>
      <c r="C55" s="79" t="s">
        <v>140</v>
      </c>
      <c r="D55" s="85" t="s">
        <v>141</v>
      </c>
      <c r="E55" s="79" t="s">
        <v>35</v>
      </c>
      <c r="F55" s="93">
        <v>4</v>
      </c>
      <c r="G55" s="91">
        <v>35.64</v>
      </c>
      <c r="H55" s="22"/>
      <c r="I55" s="89">
        <v>0</v>
      </c>
      <c r="J55" s="24">
        <f t="shared" si="0"/>
        <v>0</v>
      </c>
      <c r="K55" s="35"/>
      <c r="L55" s="36"/>
      <c r="M55" s="35"/>
      <c r="N55" s="35"/>
    </row>
    <row r="56" spans="1:14" s="26" customFormat="1" ht="14.25">
      <c r="A56" s="79" t="s">
        <v>31</v>
      </c>
      <c r="B56" s="79" t="s">
        <v>142</v>
      </c>
      <c r="C56" s="79" t="s">
        <v>143</v>
      </c>
      <c r="D56" s="85" t="s">
        <v>144</v>
      </c>
      <c r="E56" s="79" t="s">
        <v>35</v>
      </c>
      <c r="F56" s="93">
        <v>9</v>
      </c>
      <c r="G56" s="91">
        <v>129.33</v>
      </c>
      <c r="H56" s="22"/>
      <c r="I56" s="89">
        <v>0</v>
      </c>
      <c r="J56" s="24">
        <f t="shared" si="0"/>
        <v>0</v>
      </c>
      <c r="K56" s="35"/>
      <c r="L56" s="36"/>
      <c r="M56" s="35"/>
      <c r="N56" s="35"/>
    </row>
    <row r="57" spans="1:14" s="26" customFormat="1" ht="14.25">
      <c r="A57" s="79" t="s">
        <v>31</v>
      </c>
      <c r="B57" s="79" t="s">
        <v>145</v>
      </c>
      <c r="C57" s="79" t="s">
        <v>146</v>
      </c>
      <c r="D57" s="85" t="s">
        <v>147</v>
      </c>
      <c r="E57" s="79" t="s">
        <v>35</v>
      </c>
      <c r="F57" s="93">
        <v>18</v>
      </c>
      <c r="G57" s="91">
        <v>179.22</v>
      </c>
      <c r="H57" s="22"/>
      <c r="I57" s="89">
        <v>0</v>
      </c>
      <c r="J57" s="24">
        <f t="shared" si="0"/>
        <v>0</v>
      </c>
      <c r="K57" s="35"/>
      <c r="L57" s="36"/>
      <c r="M57" s="35"/>
      <c r="N57" s="35"/>
    </row>
    <row r="58" spans="1:14" s="26" customFormat="1" ht="14.25">
      <c r="A58" s="79" t="s">
        <v>31</v>
      </c>
      <c r="B58" s="79" t="s">
        <v>148</v>
      </c>
      <c r="C58" s="79" t="s">
        <v>149</v>
      </c>
      <c r="D58" s="85" t="s">
        <v>150</v>
      </c>
      <c r="E58" s="79" t="s">
        <v>54</v>
      </c>
      <c r="F58" s="93">
        <v>18</v>
      </c>
      <c r="G58" s="91">
        <v>134.94</v>
      </c>
      <c r="H58" s="22"/>
      <c r="I58" s="89">
        <v>0</v>
      </c>
      <c r="J58" s="24">
        <f t="shared" si="0"/>
        <v>0</v>
      </c>
      <c r="K58" s="35"/>
      <c r="L58" s="36"/>
      <c r="M58" s="35"/>
      <c r="N58" s="35"/>
    </row>
    <row r="59" spans="1:14" s="26" customFormat="1" ht="14.25">
      <c r="A59" s="79" t="s">
        <v>31</v>
      </c>
      <c r="B59" s="79" t="s">
        <v>151</v>
      </c>
      <c r="C59" s="79" t="s">
        <v>152</v>
      </c>
      <c r="D59" s="85" t="s">
        <v>153</v>
      </c>
      <c r="E59" s="79" t="s">
        <v>82</v>
      </c>
      <c r="F59" s="93">
        <v>42</v>
      </c>
      <c r="G59" s="91">
        <v>100.63</v>
      </c>
      <c r="H59" s="22"/>
      <c r="I59" s="89">
        <v>0</v>
      </c>
      <c r="J59" s="24">
        <f t="shared" si="0"/>
        <v>0</v>
      </c>
      <c r="K59" s="35"/>
      <c r="L59" s="36"/>
      <c r="M59" s="35"/>
      <c r="N59" s="35"/>
    </row>
    <row r="60" spans="1:14" s="26" customFormat="1" ht="14.25">
      <c r="A60" s="79" t="s">
        <v>31</v>
      </c>
      <c r="B60" s="79" t="s">
        <v>154</v>
      </c>
      <c r="C60" s="79" t="s">
        <v>155</v>
      </c>
      <c r="D60" s="85" t="s">
        <v>156</v>
      </c>
      <c r="E60" s="79" t="s">
        <v>82</v>
      </c>
      <c r="F60" s="93">
        <v>36</v>
      </c>
      <c r="G60" s="91">
        <v>100.83</v>
      </c>
      <c r="H60" s="22"/>
      <c r="I60" s="89">
        <v>0</v>
      </c>
      <c r="J60" s="24">
        <f t="shared" si="0"/>
        <v>0</v>
      </c>
      <c r="K60" s="35"/>
      <c r="L60" s="36"/>
      <c r="M60" s="35"/>
      <c r="N60" s="35"/>
    </row>
    <row r="61" spans="1:14" s="26" customFormat="1" ht="14.25">
      <c r="A61" s="79" t="s">
        <v>31</v>
      </c>
      <c r="B61" s="79" t="s">
        <v>157</v>
      </c>
      <c r="C61" s="79" t="s">
        <v>158</v>
      </c>
      <c r="D61" s="85" t="s">
        <v>159</v>
      </c>
      <c r="E61" s="79" t="s">
        <v>82</v>
      </c>
      <c r="F61" s="93">
        <v>42</v>
      </c>
      <c r="G61" s="91">
        <v>59.38</v>
      </c>
      <c r="H61" s="22"/>
      <c r="I61" s="89">
        <v>0</v>
      </c>
      <c r="J61" s="24">
        <f t="shared" si="0"/>
        <v>0</v>
      </c>
      <c r="K61" s="35"/>
      <c r="L61" s="36"/>
      <c r="M61" s="35"/>
      <c r="N61" s="35"/>
    </row>
    <row r="62" spans="1:14" s="26" customFormat="1" ht="14.25">
      <c r="A62" s="79" t="s">
        <v>31</v>
      </c>
      <c r="B62" s="79" t="s">
        <v>160</v>
      </c>
      <c r="C62" s="79" t="s">
        <v>161</v>
      </c>
      <c r="D62" s="85" t="s">
        <v>162</v>
      </c>
      <c r="E62" s="79" t="s">
        <v>89</v>
      </c>
      <c r="F62" s="93">
        <v>48</v>
      </c>
      <c r="G62" s="91">
        <v>3.69</v>
      </c>
      <c r="H62" s="22"/>
      <c r="I62" s="89">
        <v>0</v>
      </c>
      <c r="J62" s="24">
        <f t="shared" si="0"/>
        <v>0</v>
      </c>
      <c r="K62" s="35"/>
      <c r="L62" s="36"/>
      <c r="M62" s="35"/>
      <c r="N62" s="35"/>
    </row>
    <row r="63" spans="1:14" s="26" customFormat="1" ht="14.25">
      <c r="A63" s="79" t="s">
        <v>31</v>
      </c>
      <c r="B63" s="79" t="s">
        <v>163</v>
      </c>
      <c r="C63" s="79" t="s">
        <v>164</v>
      </c>
      <c r="D63" s="85" t="s">
        <v>165</v>
      </c>
      <c r="E63" s="79" t="s">
        <v>35</v>
      </c>
      <c r="F63" s="93">
        <v>18</v>
      </c>
      <c r="G63" s="91">
        <v>49.67</v>
      </c>
      <c r="H63" s="22"/>
      <c r="I63" s="89">
        <v>0</v>
      </c>
      <c r="J63" s="24">
        <f t="shared" si="0"/>
        <v>0</v>
      </c>
      <c r="K63" s="35"/>
      <c r="L63" s="36"/>
      <c r="M63" s="35"/>
      <c r="N63" s="35"/>
    </row>
    <row r="64" spans="1:14" s="26" customFormat="1" ht="14.25">
      <c r="A64" s="79" t="s">
        <v>31</v>
      </c>
      <c r="B64" s="79" t="s">
        <v>166</v>
      </c>
      <c r="C64" s="79" t="s">
        <v>167</v>
      </c>
      <c r="D64" s="85" t="s">
        <v>168</v>
      </c>
      <c r="E64" s="79" t="s">
        <v>35</v>
      </c>
      <c r="F64" s="93">
        <v>18</v>
      </c>
      <c r="G64" s="91">
        <v>105.25</v>
      </c>
      <c r="H64" s="22"/>
      <c r="I64" s="89">
        <v>0</v>
      </c>
      <c r="J64" s="24">
        <f t="shared" si="0"/>
        <v>0</v>
      </c>
      <c r="K64" s="35"/>
      <c r="L64" s="36"/>
      <c r="M64" s="35"/>
      <c r="N64" s="35"/>
    </row>
    <row r="65" spans="1:14" s="26" customFormat="1" ht="14.25">
      <c r="A65" s="79" t="s">
        <v>31</v>
      </c>
      <c r="B65" s="79" t="s">
        <v>169</v>
      </c>
      <c r="C65" s="79" t="s">
        <v>170</v>
      </c>
      <c r="D65" s="85" t="s">
        <v>171</v>
      </c>
      <c r="E65" s="79" t="s">
        <v>35</v>
      </c>
      <c r="F65" s="93">
        <v>18</v>
      </c>
      <c r="G65" s="91">
        <v>55.83</v>
      </c>
      <c r="H65" s="22"/>
      <c r="I65" s="89">
        <v>0</v>
      </c>
      <c r="J65" s="24">
        <f t="shared" si="0"/>
        <v>0</v>
      </c>
      <c r="K65" s="35"/>
      <c r="L65" s="36"/>
      <c r="M65" s="35"/>
      <c r="N65" s="35"/>
    </row>
    <row r="66" spans="1:14" s="26" customFormat="1" ht="14.25">
      <c r="A66" s="84" t="s">
        <v>21</v>
      </c>
      <c r="B66" s="27"/>
      <c r="C66" s="27"/>
      <c r="D66" s="28"/>
      <c r="E66" s="29"/>
      <c r="F66" s="30"/>
      <c r="G66" s="30"/>
      <c r="H66" s="22"/>
      <c r="I66" s="94">
        <f>SUM(J21:J65)</f>
        <v>0</v>
      </c>
      <c r="J66" s="24">
        <f t="shared" si="0"/>
        <v>0</v>
      </c>
      <c r="K66" s="35"/>
      <c r="L66" s="36"/>
      <c r="M66" s="35"/>
      <c r="N66" s="35"/>
    </row>
    <row r="68" spans="1:14" s="26" customFormat="1" ht="84.75" customHeight="1">
      <c r="A68" s="81" t="s">
        <v>172</v>
      </c>
      <c r="B68" s="27"/>
      <c r="C68" s="27"/>
      <c r="D68" s="28"/>
      <c r="E68" s="29"/>
      <c r="F68" s="30"/>
      <c r="G68" s="82" t="s">
        <v>174</v>
      </c>
      <c r="H68" s="22"/>
      <c r="I68" s="23">
        <v>0</v>
      </c>
      <c r="J68" s="24">
        <f t="shared" si="0"/>
        <v>0</v>
      </c>
      <c r="K68" s="35"/>
      <c r="L68" s="36"/>
      <c r="M68" s="35"/>
      <c r="N68" s="35"/>
    </row>
    <row r="69" spans="1:14" s="26" customFormat="1" ht="30" customHeight="1">
      <c r="A69" s="82" t="s">
        <v>173</v>
      </c>
      <c r="B69" s="27"/>
      <c r="C69" s="27"/>
      <c r="D69" s="28"/>
      <c r="E69" s="29"/>
      <c r="F69" s="30"/>
      <c r="G69" s="30"/>
      <c r="H69" s="22"/>
      <c r="I69" s="23">
        <v>0</v>
      </c>
      <c r="J69" s="24">
        <f t="shared" si="0"/>
        <v>0</v>
      </c>
      <c r="K69" s="35"/>
      <c r="L69" s="36"/>
      <c r="M69" s="35"/>
      <c r="N6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6:H66"/>
    <mergeCell ref="I66:J66"/>
    <mergeCell ref="A68:F68"/>
    <mergeCell ref="G68:J69"/>
    <mergeCell ref="A69:F6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